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fukuoka\Desktop\"/>
    </mc:Choice>
  </mc:AlternateContent>
  <xr:revisionPtr revIDLastSave="0" documentId="13_ncr:1_{BF1261AA-0300-490D-9725-7DB285B522CB}" xr6:coauthVersionLast="47" xr6:coauthVersionMax="47" xr10:uidLastSave="{00000000-0000-0000-0000-000000000000}"/>
  <bookViews>
    <workbookView xWindow="1755" yWindow="360" windowWidth="18420" windowHeight="10320" xr2:uid="{00000000-000D-0000-FFFF-FFFF00000000}"/>
  </bookViews>
  <sheets>
    <sheet name="１　基本方針" sheetId="1" r:id="rId1"/>
    <sheet name="２（１）組織内研修" sheetId="3" r:id="rId2"/>
    <sheet name="２（２）自己啓発支援" sheetId="4" r:id="rId3"/>
    <sheet name="２（３）組織外研修①" sheetId="6" r:id="rId4"/>
    <sheet name="２（３）組織外研修②" sheetId="7" r:id="rId5"/>
    <sheet name="３研修予算" sheetId="8" r:id="rId6"/>
  </sheets>
  <definedNames>
    <definedName name="_xlnm._FilterDatabase" localSheetId="1" hidden="1">'２（１）組織内研修'!$A$4:$I$1005</definedName>
    <definedName name="_xlnm._FilterDatabase" localSheetId="5" hidden="1">'３研修予算'!$D$4:$D$63</definedName>
    <definedName name="_xlnm.Print_Area" localSheetId="0">'１　基本方針'!$1:$3</definedName>
    <definedName name="_xlnm.Print_Area" localSheetId="1">'２（１）組織内研修'!$A$1:$I$1006</definedName>
    <definedName name="_xlnm.Print_Titles" localSheetId="2">'２（２）自己啓発支援'!$1:$4</definedName>
    <definedName name="_xlnm.Print_Titles" localSheetId="3">'２（３）組織外研修①'!$1:$4</definedName>
    <definedName name="_xlnm.Print_Titles" localSheetId="4">'２（３）組織外研修②'!$1:$4</definedName>
    <definedName name="_xlnm.Print_Titles" localSheetId="5">'３研修予算'!$1:$3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1" i="7" l="1"/>
  <c r="D71" i="7"/>
  <c r="D16" i="7" l="1"/>
  <c r="E16" i="7"/>
  <c r="E95" i="7" l="1"/>
  <c r="D95" i="7"/>
  <c r="E105" i="7" l="1"/>
  <c r="D105" i="7"/>
  <c r="E98" i="7" l="1"/>
  <c r="D98" i="7"/>
  <c r="E46" i="7" l="1"/>
  <c r="D46" i="7"/>
  <c r="E22" i="7"/>
  <c r="D22" i="7"/>
  <c r="E79" i="7" l="1"/>
  <c r="D79" i="7"/>
  <c r="E77" i="7"/>
  <c r="D77" i="7"/>
  <c r="E41" i="7"/>
  <c r="D41" i="7"/>
  <c r="E20" i="7"/>
  <c r="E19" i="7"/>
  <c r="D19" i="7"/>
  <c r="E68" i="7" l="1"/>
  <c r="D68" i="7"/>
  <c r="D69" i="7"/>
  <c r="E69" i="7"/>
  <c r="E63" i="8" l="1"/>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E62" i="8"/>
  <c r="D63"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D9" i="8"/>
  <c r="D8" i="8"/>
  <c r="D7" i="8"/>
  <c r="D6" i="8"/>
  <c r="D5" i="8"/>
  <c r="D4" i="8"/>
  <c r="D62" i="8"/>
  <c r="E58" i="7" l="1"/>
  <c r="D58" i="7"/>
  <c r="D59" i="7"/>
  <c r="E59" i="7"/>
  <c r="E47" i="7" l="1"/>
  <c r="D47" i="7"/>
  <c r="E48" i="7"/>
  <c r="D48" i="7"/>
  <c r="E65" i="7" l="1"/>
  <c r="D65" i="7"/>
  <c r="D66" i="7"/>
  <c r="E66" i="7"/>
  <c r="E14" i="7" l="1"/>
  <c r="D14" i="7"/>
  <c r="E13" i="7"/>
  <c r="D13" i="7"/>
  <c r="E15" i="7"/>
  <c r="D15" i="7"/>
  <c r="E10" i="7" l="1"/>
  <c r="D10" i="7"/>
  <c r="E11" i="7"/>
  <c r="D11" i="7"/>
  <c r="D12" i="7"/>
  <c r="E12" i="7"/>
  <c r="E6" i="7" l="1"/>
  <c r="D6" i="7"/>
  <c r="E7" i="7"/>
  <c r="D7" i="7"/>
  <c r="E5" i="7"/>
  <c r="D5" i="7"/>
  <c r="D8" i="7"/>
  <c r="E8" i="7"/>
  <c r="E85" i="7" l="1"/>
  <c r="D85" i="7"/>
  <c r="E23" i="7" l="1"/>
  <c r="D23" i="7"/>
  <c r="E21" i="7"/>
  <c r="D21" i="7"/>
  <c r="E42" i="7" l="1"/>
  <c r="D42" i="7"/>
  <c r="E43" i="7"/>
  <c r="D43" i="7"/>
  <c r="E30" i="7" l="1"/>
  <c r="D30" i="7"/>
  <c r="D29" i="7"/>
  <c r="E29" i="7"/>
  <c r="E31" i="7" l="1"/>
  <c r="D31" i="7"/>
  <c r="E28" i="7"/>
  <c r="D28" i="7"/>
  <c r="E33" i="7" l="1"/>
  <c r="D33" i="7"/>
  <c r="D34" i="7"/>
  <c r="E34" i="7"/>
  <c r="D35" i="7"/>
  <c r="E35" i="7"/>
  <c r="E63" i="7" l="1"/>
  <c r="D63" i="7"/>
  <c r="E62" i="7"/>
  <c r="D62" i="7"/>
  <c r="D64" i="7"/>
  <c r="E64" i="7"/>
  <c r="E60" i="7" l="1"/>
  <c r="D60" i="7"/>
  <c r="E50" i="7" l="1"/>
  <c r="D50" i="7"/>
  <c r="E51" i="7"/>
  <c r="D51" i="7"/>
  <c r="E36" i="7" l="1"/>
  <c r="D36" i="7"/>
  <c r="E106" i="7" l="1"/>
  <c r="E104" i="7"/>
  <c r="E103" i="7"/>
  <c r="E102" i="7"/>
  <c r="E101" i="7"/>
  <c r="E100" i="7"/>
  <c r="E99" i="7"/>
  <c r="E97" i="7"/>
  <c r="E96" i="7"/>
  <c r="E94" i="7"/>
  <c r="E93" i="7"/>
  <c r="E92" i="7"/>
  <c r="E91" i="7"/>
  <c r="E88" i="7"/>
  <c r="E87" i="7"/>
  <c r="E86" i="7"/>
  <c r="E84" i="7"/>
  <c r="E83" i="7"/>
  <c r="E82" i="7"/>
  <c r="E81" i="7"/>
  <c r="E80" i="7"/>
  <c r="E78" i="7"/>
  <c r="E76" i="7"/>
  <c r="E75" i="7"/>
  <c r="E74" i="7"/>
  <c r="E73" i="7"/>
  <c r="E72" i="7"/>
  <c r="E70" i="7"/>
  <c r="E67" i="7"/>
  <c r="E61" i="7"/>
  <c r="E57" i="7"/>
  <c r="E56" i="7"/>
  <c r="E55" i="7"/>
  <c r="E49" i="7"/>
  <c r="E45" i="7"/>
  <c r="E44" i="7"/>
  <c r="E40" i="7"/>
  <c r="E39" i="7"/>
  <c r="E38" i="7"/>
  <c r="E37" i="7"/>
  <c r="E32" i="7"/>
  <c r="E27" i="7"/>
  <c r="E24" i="7"/>
  <c r="E18" i="7"/>
  <c r="E17" i="7"/>
  <c r="E9" i="7"/>
  <c r="D106" i="7"/>
  <c r="D104" i="7"/>
  <c r="D103" i="7"/>
  <c r="D102" i="7"/>
  <c r="D101" i="7"/>
  <c r="D100" i="7"/>
  <c r="D99" i="7"/>
  <c r="D97" i="7"/>
  <c r="D96" i="7"/>
  <c r="D94" i="7"/>
  <c r="D93" i="7"/>
  <c r="D92" i="7"/>
  <c r="D91" i="7"/>
  <c r="D88" i="7"/>
  <c r="D87" i="7"/>
  <c r="D86" i="7"/>
  <c r="D84" i="7"/>
  <c r="D83" i="7"/>
  <c r="D82" i="7"/>
  <c r="D81" i="7"/>
  <c r="D80" i="7"/>
  <c r="D78" i="7"/>
  <c r="D76" i="7"/>
  <c r="D75" i="7"/>
  <c r="D74" i="7"/>
  <c r="D73" i="7"/>
  <c r="D72" i="7"/>
  <c r="D70" i="7"/>
  <c r="D67" i="7"/>
  <c r="D61" i="7"/>
  <c r="D57" i="7"/>
  <c r="D56" i="7"/>
  <c r="D55" i="7"/>
  <c r="D49" i="7"/>
  <c r="D45" i="7"/>
  <c r="D44" i="7"/>
  <c r="D40" i="7"/>
  <c r="D39" i="7"/>
  <c r="D38" i="7"/>
  <c r="D37" i="7"/>
  <c r="D32" i="7"/>
  <c r="D27" i="7"/>
  <c r="D24" i="7"/>
  <c r="D18" i="7"/>
  <c r="D17" i="7"/>
  <c r="D9" i="7"/>
</calcChain>
</file>

<file path=xl/sharedStrings.xml><?xml version="1.0" encoding="utf-8"?>
<sst xmlns="http://schemas.openxmlformats.org/spreadsheetml/2006/main" count="6128" uniqueCount="1541">
  <si>
    <t>１　人材育成基本方針について</t>
    <rPh sb="2" eb="10">
      <t>ジンザイイクセイキホンホウシン</t>
    </rPh>
    <phoneticPr fontId="3"/>
  </si>
  <si>
    <t xml:space="preserve"> </t>
    <phoneticPr fontId="3"/>
  </si>
  <si>
    <t>団体名</t>
    <rPh sb="0" eb="3">
      <t>ダンタイメイ</t>
    </rPh>
    <phoneticPr fontId="3"/>
  </si>
  <si>
    <t>人材育成基本方針策定の状況</t>
    <rPh sb="0" eb="4">
      <t>ジンザイイクセイ</t>
    </rPh>
    <rPh sb="4" eb="8">
      <t>キホンホウシン</t>
    </rPh>
    <rPh sb="8" eb="10">
      <t>サクテイ</t>
    </rPh>
    <rPh sb="11" eb="13">
      <t>ジョウキョウ</t>
    </rPh>
    <phoneticPr fontId="3"/>
  </si>
  <si>
    <t>改定の状況</t>
    <rPh sb="0" eb="2">
      <t>カイテイ</t>
    </rPh>
    <rPh sb="3" eb="5">
      <t>ジョウキョウ</t>
    </rPh>
    <phoneticPr fontId="3"/>
  </si>
  <si>
    <t>北九州市</t>
    <rPh sb="0" eb="4">
      <t>キタキュウシュウシ</t>
    </rPh>
    <phoneticPr fontId="7"/>
  </si>
  <si>
    <t>有</t>
  </si>
  <si>
    <t>平成21年度</t>
    <rPh sb="0" eb="2">
      <t>ヘイセイ</t>
    </rPh>
    <rPh sb="4" eb="6">
      <t>ネンド</t>
    </rPh>
    <phoneticPr fontId="3"/>
  </si>
  <si>
    <t>改定済</t>
  </si>
  <si>
    <t>令和3年度</t>
    <rPh sb="0" eb="2">
      <t>レイワ</t>
    </rPh>
    <rPh sb="3" eb="5">
      <t>ネンド</t>
    </rPh>
    <phoneticPr fontId="3"/>
  </si>
  <si>
    <t>福岡市</t>
    <rPh sb="0" eb="3">
      <t>フクオカシ</t>
    </rPh>
    <phoneticPr fontId="7"/>
  </si>
  <si>
    <t>平成16年度</t>
    <rPh sb="0" eb="2">
      <t>ヘイセイ</t>
    </rPh>
    <rPh sb="4" eb="6">
      <t>ネンド</t>
    </rPh>
    <phoneticPr fontId="3"/>
  </si>
  <si>
    <t>大牟田市</t>
    <rPh sb="0" eb="4">
      <t>オオムタシ</t>
    </rPh>
    <phoneticPr fontId="7"/>
  </si>
  <si>
    <t>平成7年度</t>
    <rPh sb="0" eb="2">
      <t>ヘイセイ</t>
    </rPh>
    <rPh sb="3" eb="5">
      <t>ネンド</t>
    </rPh>
    <phoneticPr fontId="3"/>
  </si>
  <si>
    <t>令和2年度</t>
    <rPh sb="0" eb="2">
      <t>レイワ</t>
    </rPh>
    <rPh sb="3" eb="5">
      <t>ネンド</t>
    </rPh>
    <phoneticPr fontId="3"/>
  </si>
  <si>
    <t>久留米市</t>
    <rPh sb="0" eb="4">
      <t>クルメシ</t>
    </rPh>
    <phoneticPr fontId="7"/>
  </si>
  <si>
    <t>平成17年度</t>
    <rPh sb="0" eb="2">
      <t>ヘイセイ</t>
    </rPh>
    <rPh sb="4" eb="6">
      <t>ネンド</t>
    </rPh>
    <phoneticPr fontId="3"/>
  </si>
  <si>
    <t>平成26年度</t>
    <rPh sb="0" eb="2">
      <t>ヘイセイ</t>
    </rPh>
    <rPh sb="4" eb="6">
      <t>ネンド</t>
    </rPh>
    <phoneticPr fontId="3"/>
  </si>
  <si>
    <t>直方市</t>
    <rPh sb="0" eb="2">
      <t>ノウガタ</t>
    </rPh>
    <rPh sb="2" eb="3">
      <t>シ</t>
    </rPh>
    <phoneticPr fontId="7"/>
  </si>
  <si>
    <t>平成１７年度</t>
    <rPh sb="0" eb="2">
      <t>ヘイセイ</t>
    </rPh>
    <rPh sb="4" eb="6">
      <t>ネンド</t>
    </rPh>
    <phoneticPr fontId="3"/>
  </si>
  <si>
    <t>平成24年度</t>
    <rPh sb="0" eb="2">
      <t>ヘイセイ</t>
    </rPh>
    <rPh sb="4" eb="6">
      <t>ネンド</t>
    </rPh>
    <phoneticPr fontId="3"/>
  </si>
  <si>
    <t>飯塚市</t>
    <rPh sb="0" eb="3">
      <t>イイヅカシ</t>
    </rPh>
    <phoneticPr fontId="7"/>
  </si>
  <si>
    <t>平成１８年度</t>
    <rPh sb="0" eb="2">
      <t>ヘイセイ</t>
    </rPh>
    <rPh sb="4" eb="6">
      <t>ネンド</t>
    </rPh>
    <phoneticPr fontId="3"/>
  </si>
  <si>
    <t>平成29年度</t>
    <rPh sb="0" eb="2">
      <t>ヘイセイ</t>
    </rPh>
    <rPh sb="4" eb="6">
      <t>ネンド</t>
    </rPh>
    <phoneticPr fontId="3"/>
  </si>
  <si>
    <t>田川市</t>
    <rPh sb="0" eb="3">
      <t>タガワシ</t>
    </rPh>
    <phoneticPr fontId="7"/>
  </si>
  <si>
    <t>柳川市</t>
    <rPh sb="0" eb="3">
      <t>ヤナガワシ</t>
    </rPh>
    <phoneticPr fontId="7"/>
  </si>
  <si>
    <t>平成18年度</t>
    <rPh sb="0" eb="2">
      <t>ヘイセイ</t>
    </rPh>
    <rPh sb="4" eb="6">
      <t>ネンド</t>
    </rPh>
    <phoneticPr fontId="3"/>
  </si>
  <si>
    <t>八女市</t>
    <rPh sb="0" eb="3">
      <t>ヤメシ</t>
    </rPh>
    <phoneticPr fontId="7"/>
  </si>
  <si>
    <t>平成15年度</t>
    <rPh sb="0" eb="2">
      <t>ヘイセイ</t>
    </rPh>
    <rPh sb="4" eb="6">
      <t>ネンド</t>
    </rPh>
    <phoneticPr fontId="3"/>
  </si>
  <si>
    <t>筑後市</t>
    <rPh sb="0" eb="3">
      <t>チクゴシ</t>
    </rPh>
    <phoneticPr fontId="7"/>
  </si>
  <si>
    <t>平成14年度</t>
    <rPh sb="0" eb="2">
      <t>ヘイセイ</t>
    </rPh>
    <rPh sb="4" eb="6">
      <t>ネンド</t>
    </rPh>
    <phoneticPr fontId="3"/>
  </si>
  <si>
    <t>平成23年度</t>
    <rPh sb="0" eb="2">
      <t>ヘイセイ</t>
    </rPh>
    <rPh sb="4" eb="6">
      <t>ネンド</t>
    </rPh>
    <phoneticPr fontId="3"/>
  </si>
  <si>
    <t>大川市</t>
    <rPh sb="0" eb="3">
      <t>オオカワシ</t>
    </rPh>
    <phoneticPr fontId="7"/>
  </si>
  <si>
    <t>改定予定</t>
  </si>
  <si>
    <t>行橋市</t>
    <rPh sb="0" eb="3">
      <t>ユクハシシ</t>
    </rPh>
    <phoneticPr fontId="7"/>
  </si>
  <si>
    <t>平成１３年度</t>
    <rPh sb="0" eb="2">
      <t>ヘイセイ</t>
    </rPh>
    <rPh sb="4" eb="6">
      <t>ネンド</t>
    </rPh>
    <phoneticPr fontId="3"/>
  </si>
  <si>
    <t>未定</t>
  </si>
  <si>
    <t>豊前市</t>
    <rPh sb="0" eb="3">
      <t>ブゼンシ</t>
    </rPh>
    <phoneticPr fontId="7"/>
  </si>
  <si>
    <t>平成27年度</t>
    <rPh sb="0" eb="2">
      <t>ヘイセイ</t>
    </rPh>
    <rPh sb="4" eb="6">
      <t>ネンド</t>
    </rPh>
    <phoneticPr fontId="3"/>
  </si>
  <si>
    <t>中間市</t>
    <rPh sb="0" eb="3">
      <t>ナカマシ</t>
    </rPh>
    <phoneticPr fontId="7"/>
  </si>
  <si>
    <t>小郡市</t>
    <rPh sb="0" eb="3">
      <t>オゴオリシ</t>
    </rPh>
    <phoneticPr fontId="7"/>
  </si>
  <si>
    <t>筑紫野市</t>
    <rPh sb="0" eb="4">
      <t>チクシノシ</t>
    </rPh>
    <phoneticPr fontId="7"/>
  </si>
  <si>
    <t>春日市</t>
    <rPh sb="0" eb="3">
      <t>カスガシ</t>
    </rPh>
    <phoneticPr fontId="7"/>
  </si>
  <si>
    <t>平成19年度</t>
    <rPh sb="0" eb="2">
      <t>ヘイセイ</t>
    </rPh>
    <rPh sb="4" eb="6">
      <t>ネンド</t>
    </rPh>
    <phoneticPr fontId="3"/>
  </si>
  <si>
    <t>平成２８年度</t>
    <rPh sb="0" eb="2">
      <t>ヘイセイ</t>
    </rPh>
    <rPh sb="4" eb="6">
      <t>ネンド</t>
    </rPh>
    <phoneticPr fontId="3"/>
  </si>
  <si>
    <t>大野城市</t>
    <rPh sb="0" eb="4">
      <t>オオノジョウシ</t>
    </rPh>
    <phoneticPr fontId="7"/>
  </si>
  <si>
    <t>平成20年度</t>
    <rPh sb="0" eb="2">
      <t>ヘイセイ</t>
    </rPh>
    <rPh sb="4" eb="6">
      <t>ネンド</t>
    </rPh>
    <phoneticPr fontId="3"/>
  </si>
  <si>
    <t>宗像市</t>
    <rPh sb="0" eb="3">
      <t>ムナカタシ</t>
    </rPh>
    <phoneticPr fontId="7"/>
  </si>
  <si>
    <t>太宰府市</t>
    <rPh sb="0" eb="4">
      <t>ダザイフシ</t>
    </rPh>
    <phoneticPr fontId="7"/>
  </si>
  <si>
    <t>平成12年度</t>
    <rPh sb="0" eb="2">
      <t>ヘイセイ</t>
    </rPh>
    <rPh sb="4" eb="6">
      <t>ネンド</t>
    </rPh>
    <phoneticPr fontId="3"/>
  </si>
  <si>
    <t>古賀市</t>
    <rPh sb="0" eb="3">
      <t>コガシ</t>
    </rPh>
    <phoneticPr fontId="7"/>
  </si>
  <si>
    <t>平成13年度</t>
    <rPh sb="0" eb="2">
      <t>ヘイセイ</t>
    </rPh>
    <rPh sb="4" eb="5">
      <t>ネン</t>
    </rPh>
    <rPh sb="5" eb="6">
      <t>ド</t>
    </rPh>
    <phoneticPr fontId="3"/>
  </si>
  <si>
    <t>令和４年度</t>
    <rPh sb="0" eb="2">
      <t>レイワ</t>
    </rPh>
    <rPh sb="3" eb="5">
      <t>ネンド</t>
    </rPh>
    <phoneticPr fontId="3"/>
  </si>
  <si>
    <t>福津市</t>
    <rPh sb="0" eb="1">
      <t>フク</t>
    </rPh>
    <rPh sb="1" eb="3">
      <t>ツシ</t>
    </rPh>
    <phoneticPr fontId="7"/>
  </si>
  <si>
    <t>平成21年度</t>
    <rPh sb="0" eb="2">
      <t>ヘイセイ</t>
    </rPh>
    <rPh sb="4" eb="5">
      <t>ネン</t>
    </rPh>
    <rPh sb="5" eb="6">
      <t>ド</t>
    </rPh>
    <phoneticPr fontId="3"/>
  </si>
  <si>
    <t>うきは市</t>
    <rPh sb="3" eb="4">
      <t>シ</t>
    </rPh>
    <phoneticPr fontId="7"/>
  </si>
  <si>
    <t>平成１９年度</t>
    <rPh sb="0" eb="2">
      <t>ヘイセイ</t>
    </rPh>
    <rPh sb="4" eb="6">
      <t>ネンド</t>
    </rPh>
    <phoneticPr fontId="3"/>
  </si>
  <si>
    <t>宮若市</t>
    <rPh sb="0" eb="3">
      <t>ミヤワカシ</t>
    </rPh>
    <phoneticPr fontId="7"/>
  </si>
  <si>
    <t>平成２０年度</t>
    <rPh sb="0" eb="2">
      <t>ヘイセイ</t>
    </rPh>
    <rPh sb="4" eb="6">
      <t>ネンド</t>
    </rPh>
    <phoneticPr fontId="3"/>
  </si>
  <si>
    <t>嘉麻市</t>
    <rPh sb="0" eb="3">
      <t>カマシ</t>
    </rPh>
    <phoneticPr fontId="7"/>
  </si>
  <si>
    <t>朝倉市</t>
    <rPh sb="0" eb="3">
      <t>アサクラシ</t>
    </rPh>
    <phoneticPr fontId="7"/>
  </si>
  <si>
    <t>みやま市</t>
    <rPh sb="3" eb="4">
      <t>シ</t>
    </rPh>
    <phoneticPr fontId="7"/>
  </si>
  <si>
    <t>糸島市</t>
    <rPh sb="0" eb="2">
      <t>イトシマ</t>
    </rPh>
    <rPh sb="2" eb="3">
      <t>シ</t>
    </rPh>
    <phoneticPr fontId="7"/>
  </si>
  <si>
    <t>平成22年度</t>
    <rPh sb="0" eb="2">
      <t>ヘイセイ</t>
    </rPh>
    <rPh sb="4" eb="6">
      <t>ネンド</t>
    </rPh>
    <phoneticPr fontId="3"/>
  </si>
  <si>
    <t>那珂川市</t>
    <rPh sb="0" eb="3">
      <t>ナカガワ</t>
    </rPh>
    <rPh sb="3" eb="4">
      <t>シ</t>
    </rPh>
    <phoneticPr fontId="7"/>
  </si>
  <si>
    <t>宇美町</t>
    <rPh sb="0" eb="2">
      <t>ウミ</t>
    </rPh>
    <rPh sb="2" eb="3">
      <t>マチ</t>
    </rPh>
    <phoneticPr fontId="7"/>
  </si>
  <si>
    <t>平成２3年度</t>
    <rPh sb="0" eb="2">
      <t>ヘイセイ</t>
    </rPh>
    <rPh sb="4" eb="6">
      <t>ネンド</t>
    </rPh>
    <phoneticPr fontId="3"/>
  </si>
  <si>
    <t>篠栗町</t>
    <rPh sb="0" eb="1">
      <t>ササ</t>
    </rPh>
    <rPh sb="1" eb="2">
      <t>クリ</t>
    </rPh>
    <rPh sb="2" eb="3">
      <t>マチ</t>
    </rPh>
    <phoneticPr fontId="7"/>
  </si>
  <si>
    <t>志免町</t>
    <rPh sb="0" eb="2">
      <t>シメ</t>
    </rPh>
    <rPh sb="2" eb="3">
      <t>マチ</t>
    </rPh>
    <phoneticPr fontId="7"/>
  </si>
  <si>
    <t>須恵町</t>
    <rPh sb="0" eb="2">
      <t>スエ</t>
    </rPh>
    <rPh sb="2" eb="3">
      <t>マチ</t>
    </rPh>
    <phoneticPr fontId="7"/>
  </si>
  <si>
    <t>新宮町</t>
    <rPh sb="0" eb="2">
      <t>シングウ</t>
    </rPh>
    <rPh sb="2" eb="3">
      <t>マチ</t>
    </rPh>
    <phoneticPr fontId="7"/>
  </si>
  <si>
    <t>久山町</t>
    <rPh sb="0" eb="2">
      <t>ヒサヤマ</t>
    </rPh>
    <rPh sb="2" eb="3">
      <t>マチ</t>
    </rPh>
    <phoneticPr fontId="7"/>
  </si>
  <si>
    <t>粕屋町</t>
    <rPh sb="0" eb="2">
      <t>カスヤ</t>
    </rPh>
    <rPh sb="2" eb="3">
      <t>マチ</t>
    </rPh>
    <phoneticPr fontId="7"/>
  </si>
  <si>
    <t>平成11年度</t>
    <rPh sb="0" eb="2">
      <t>ヘイセイ</t>
    </rPh>
    <rPh sb="4" eb="6">
      <t>ネンド</t>
    </rPh>
    <phoneticPr fontId="3"/>
  </si>
  <si>
    <t>芦屋町</t>
    <rPh sb="0" eb="2">
      <t>アシヤ</t>
    </rPh>
    <rPh sb="2" eb="3">
      <t>マチ</t>
    </rPh>
    <phoneticPr fontId="7"/>
  </si>
  <si>
    <t>水巻町</t>
    <rPh sb="0" eb="2">
      <t>ミズマキ</t>
    </rPh>
    <rPh sb="2" eb="3">
      <t>マチ</t>
    </rPh>
    <phoneticPr fontId="7"/>
  </si>
  <si>
    <t>平成25年度</t>
    <rPh sb="0" eb="2">
      <t>ヘイセイ</t>
    </rPh>
    <rPh sb="4" eb="6">
      <t>ネンド</t>
    </rPh>
    <phoneticPr fontId="3"/>
  </si>
  <si>
    <t>岡垣町</t>
    <rPh sb="0" eb="2">
      <t>オカガキ</t>
    </rPh>
    <rPh sb="2" eb="3">
      <t>マチ</t>
    </rPh>
    <phoneticPr fontId="7"/>
  </si>
  <si>
    <t>遠賀町</t>
    <rPh sb="0" eb="2">
      <t>オンガ</t>
    </rPh>
    <rPh sb="2" eb="3">
      <t>チョウ</t>
    </rPh>
    <phoneticPr fontId="7"/>
  </si>
  <si>
    <t>小竹町</t>
    <rPh sb="0" eb="2">
      <t>コタケ</t>
    </rPh>
    <rPh sb="2" eb="3">
      <t>マチ</t>
    </rPh>
    <phoneticPr fontId="7"/>
  </si>
  <si>
    <t>鞍手町</t>
    <rPh sb="0" eb="2">
      <t>クラテ</t>
    </rPh>
    <rPh sb="2" eb="3">
      <t>マチ</t>
    </rPh>
    <phoneticPr fontId="7"/>
  </si>
  <si>
    <t>桂川町</t>
    <rPh sb="0" eb="2">
      <t>ケイセン</t>
    </rPh>
    <rPh sb="2" eb="3">
      <t>マチ</t>
    </rPh>
    <phoneticPr fontId="7"/>
  </si>
  <si>
    <t>筑前町</t>
    <rPh sb="0" eb="2">
      <t>チクゼン</t>
    </rPh>
    <rPh sb="2" eb="3">
      <t>マチ</t>
    </rPh>
    <phoneticPr fontId="7"/>
  </si>
  <si>
    <t>東峰村</t>
    <rPh sb="0" eb="2">
      <t>トウホウ</t>
    </rPh>
    <rPh sb="2" eb="3">
      <t>ムラ</t>
    </rPh>
    <phoneticPr fontId="7"/>
  </si>
  <si>
    <t>平成２２年度</t>
    <rPh sb="0" eb="2">
      <t>ヘイセイ</t>
    </rPh>
    <rPh sb="4" eb="6">
      <t>ネンド</t>
    </rPh>
    <phoneticPr fontId="3"/>
  </si>
  <si>
    <t>大刀洗町</t>
    <rPh sb="0" eb="3">
      <t>タチアライ</t>
    </rPh>
    <rPh sb="3" eb="4">
      <t>マチ</t>
    </rPh>
    <phoneticPr fontId="7"/>
  </si>
  <si>
    <t>大木町</t>
    <rPh sb="0" eb="2">
      <t>オオキ</t>
    </rPh>
    <rPh sb="2" eb="3">
      <t>マチ</t>
    </rPh>
    <phoneticPr fontId="7"/>
  </si>
  <si>
    <t>令和4年度</t>
    <rPh sb="0" eb="2">
      <t>レイワ</t>
    </rPh>
    <rPh sb="3" eb="5">
      <t>ネンド</t>
    </rPh>
    <phoneticPr fontId="3"/>
  </si>
  <si>
    <t>広川町</t>
    <rPh sb="0" eb="2">
      <t>ヒロカワ</t>
    </rPh>
    <rPh sb="2" eb="3">
      <t>マチ</t>
    </rPh>
    <phoneticPr fontId="7"/>
  </si>
  <si>
    <t>香春町</t>
    <rPh sb="0" eb="2">
      <t>カワラ</t>
    </rPh>
    <rPh sb="2" eb="3">
      <t>マチ</t>
    </rPh>
    <phoneticPr fontId="7"/>
  </si>
  <si>
    <t>添田町</t>
    <rPh sb="0" eb="2">
      <t>ソエダ</t>
    </rPh>
    <rPh sb="2" eb="3">
      <t>マチ</t>
    </rPh>
    <phoneticPr fontId="7"/>
  </si>
  <si>
    <t>糸田町</t>
    <rPh sb="0" eb="2">
      <t>イトダ</t>
    </rPh>
    <rPh sb="2" eb="3">
      <t>マチ</t>
    </rPh>
    <phoneticPr fontId="7"/>
  </si>
  <si>
    <t>川崎町</t>
    <rPh sb="0" eb="2">
      <t>カワサキ</t>
    </rPh>
    <rPh sb="2" eb="3">
      <t>マチ</t>
    </rPh>
    <phoneticPr fontId="7"/>
  </si>
  <si>
    <t>策定中</t>
  </si>
  <si>
    <t>大任町</t>
    <rPh sb="0" eb="2">
      <t>オオトウ</t>
    </rPh>
    <rPh sb="2" eb="3">
      <t>マチ</t>
    </rPh>
    <phoneticPr fontId="7"/>
  </si>
  <si>
    <t>無</t>
  </si>
  <si>
    <t>赤村</t>
    <rPh sb="0" eb="2">
      <t>アカムラ</t>
    </rPh>
    <phoneticPr fontId="7"/>
  </si>
  <si>
    <t>福智町</t>
    <rPh sb="0" eb="2">
      <t>フクチ</t>
    </rPh>
    <rPh sb="2" eb="3">
      <t>マチ</t>
    </rPh>
    <phoneticPr fontId="7"/>
  </si>
  <si>
    <t>苅田町</t>
    <rPh sb="0" eb="2">
      <t>カンダ</t>
    </rPh>
    <rPh sb="2" eb="3">
      <t>マチ</t>
    </rPh>
    <phoneticPr fontId="7"/>
  </si>
  <si>
    <t>みやこ町</t>
    <rPh sb="3" eb="4">
      <t>マチ</t>
    </rPh>
    <phoneticPr fontId="7"/>
  </si>
  <si>
    <t>平成28年度</t>
    <rPh sb="0" eb="2">
      <t>ヘイセイ</t>
    </rPh>
    <rPh sb="4" eb="6">
      <t>ネンド</t>
    </rPh>
    <phoneticPr fontId="3"/>
  </si>
  <si>
    <t>吉富町</t>
    <rPh sb="0" eb="2">
      <t>ヨシトミ</t>
    </rPh>
    <rPh sb="2" eb="3">
      <t>マチ</t>
    </rPh>
    <phoneticPr fontId="7"/>
  </si>
  <si>
    <t>平成10年度</t>
    <rPh sb="0" eb="2">
      <t>ヘイセイ</t>
    </rPh>
    <rPh sb="4" eb="6">
      <t>ネンド</t>
    </rPh>
    <phoneticPr fontId="3"/>
  </si>
  <si>
    <t>上毛町</t>
    <rPh sb="0" eb="2">
      <t>コウゲ</t>
    </rPh>
    <rPh sb="2" eb="3">
      <t>マチ</t>
    </rPh>
    <phoneticPr fontId="7"/>
  </si>
  <si>
    <t>平成1９年度</t>
    <rPh sb="0" eb="2">
      <t>ヘイセイ</t>
    </rPh>
    <rPh sb="4" eb="5">
      <t>ネン</t>
    </rPh>
    <rPh sb="5" eb="6">
      <t>ド</t>
    </rPh>
    <phoneticPr fontId="3"/>
  </si>
  <si>
    <t>築上町</t>
    <rPh sb="0" eb="1">
      <t>チク</t>
    </rPh>
    <rPh sb="1" eb="2">
      <t>ジョウ</t>
    </rPh>
    <rPh sb="2" eb="3">
      <t>マチ</t>
    </rPh>
    <phoneticPr fontId="7"/>
  </si>
  <si>
    <t>２　職員研修について</t>
    <rPh sb="2" eb="4">
      <t>ショクイン</t>
    </rPh>
    <rPh sb="4" eb="6">
      <t>ケンシュウ</t>
    </rPh>
    <phoneticPr fontId="3"/>
  </si>
  <si>
    <t>（１）組織内研修</t>
    <rPh sb="3" eb="8">
      <t>ソシキナイケンシュウ</t>
    </rPh>
    <phoneticPr fontId="3"/>
  </si>
  <si>
    <t>研修名（科目）</t>
    <rPh sb="0" eb="3">
      <t>ケンシュウメイ</t>
    </rPh>
    <rPh sb="4" eb="6">
      <t>カモク</t>
    </rPh>
    <phoneticPr fontId="3"/>
  </si>
  <si>
    <t>対象職員</t>
    <rPh sb="0" eb="4">
      <t>タイショウショクイン</t>
    </rPh>
    <phoneticPr fontId="3"/>
  </si>
  <si>
    <t>研修形態</t>
    <rPh sb="0" eb="4">
      <t>ケンシュウケイタイ</t>
    </rPh>
    <phoneticPr fontId="3"/>
  </si>
  <si>
    <t>１回当
時間数</t>
    <rPh sb="1" eb="2">
      <t>カイ</t>
    </rPh>
    <rPh sb="2" eb="3">
      <t>ア</t>
    </rPh>
    <rPh sb="4" eb="7">
      <t>ジカンスウ</t>
    </rPh>
    <phoneticPr fontId="3"/>
  </si>
  <si>
    <t>実施
回数</t>
    <rPh sb="0" eb="2">
      <t>ジッシ</t>
    </rPh>
    <rPh sb="3" eb="5">
      <t>カイスウ</t>
    </rPh>
    <phoneticPr fontId="3"/>
  </si>
  <si>
    <t>合計参加
人数</t>
    <rPh sb="0" eb="4">
      <t>ゴウケイサンカ</t>
    </rPh>
    <rPh sb="5" eb="7">
      <t>ニンズウ</t>
    </rPh>
    <phoneticPr fontId="3"/>
  </si>
  <si>
    <t>階層
その他</t>
    <rPh sb="0" eb="2">
      <t>カイソウ</t>
    </rPh>
    <rPh sb="5" eb="6">
      <t>ホカ</t>
    </rPh>
    <phoneticPr fontId="3"/>
  </si>
  <si>
    <t>職員の服務</t>
    <rPh sb="0" eb="2">
      <t>ショクイン</t>
    </rPh>
    <rPh sb="3" eb="5">
      <t>フクム</t>
    </rPh>
    <phoneticPr fontId="2"/>
  </si>
  <si>
    <t>新規採用職員</t>
    <rPh sb="0" eb="2">
      <t>シンキ</t>
    </rPh>
    <rPh sb="2" eb="4">
      <t>サイヨウ</t>
    </rPh>
    <rPh sb="4" eb="6">
      <t>ショクイン</t>
    </rPh>
    <phoneticPr fontId="2"/>
  </si>
  <si>
    <t>集合</t>
  </si>
  <si>
    <t>階層</t>
  </si>
  <si>
    <t>人材育成と能力開発</t>
    <rPh sb="0" eb="2">
      <t>ジンザイ</t>
    </rPh>
    <rPh sb="2" eb="4">
      <t>イクセイ</t>
    </rPh>
    <rPh sb="5" eb="7">
      <t>ノウリョク</t>
    </rPh>
    <rPh sb="7" eb="9">
      <t>カイハツ</t>
    </rPh>
    <phoneticPr fontId="2"/>
  </si>
  <si>
    <t>市役所の組織と仕事</t>
    <rPh sb="0" eb="3">
      <t>シヤクショ</t>
    </rPh>
    <rPh sb="4" eb="6">
      <t>ソシキ</t>
    </rPh>
    <rPh sb="7" eb="9">
      <t>シゴト</t>
    </rPh>
    <phoneticPr fontId="2"/>
  </si>
  <si>
    <t>契約事務</t>
    <rPh sb="0" eb="2">
      <t>ケイヤク</t>
    </rPh>
    <rPh sb="2" eb="4">
      <t>ジム</t>
    </rPh>
    <phoneticPr fontId="2"/>
  </si>
  <si>
    <t>会計事務</t>
    <rPh sb="0" eb="2">
      <t>カイケイ</t>
    </rPh>
    <rPh sb="2" eb="4">
      <t>ジム</t>
    </rPh>
    <phoneticPr fontId="2"/>
  </si>
  <si>
    <t>文書事務</t>
    <rPh sb="0" eb="4">
      <t>ブンショジム</t>
    </rPh>
    <phoneticPr fontId="2"/>
  </si>
  <si>
    <t>DXと情報セキュリティ</t>
    <rPh sb="3" eb="5">
      <t>ジョウホウ</t>
    </rPh>
    <phoneticPr fontId="2"/>
  </si>
  <si>
    <t>人事評価</t>
    <rPh sb="0" eb="2">
      <t>ジンジ</t>
    </rPh>
    <rPh sb="2" eb="4">
      <t>ヒョウカ</t>
    </rPh>
    <phoneticPr fontId="2"/>
  </si>
  <si>
    <t>予算・決算</t>
    <rPh sb="0" eb="2">
      <t>ヨサン</t>
    </rPh>
    <rPh sb="3" eb="5">
      <t>ケッサン</t>
    </rPh>
    <phoneticPr fontId="2"/>
  </si>
  <si>
    <t>本市の財政状況</t>
    <rPh sb="0" eb="2">
      <t>ホンシ</t>
    </rPh>
    <rPh sb="3" eb="5">
      <t>ザイセイ</t>
    </rPh>
    <rPh sb="5" eb="7">
      <t>ジョウキョウ</t>
    </rPh>
    <phoneticPr fontId="2"/>
  </si>
  <si>
    <t>北九州市の歴史と文化</t>
    <rPh sb="0" eb="4">
      <t>キタキュウシュウシ</t>
    </rPh>
    <rPh sb="5" eb="7">
      <t>レキシ</t>
    </rPh>
    <rPh sb="8" eb="10">
      <t>ブンカ</t>
    </rPh>
    <phoneticPr fontId="2"/>
  </si>
  <si>
    <t>個人情報保護制度</t>
    <rPh sb="0" eb="8">
      <t>コジンジョウホウホゴセイド</t>
    </rPh>
    <phoneticPr fontId="2"/>
  </si>
  <si>
    <t>公務員としての接遇①（知識編）</t>
    <rPh sb="0" eb="3">
      <t>コウムイン</t>
    </rPh>
    <rPh sb="7" eb="9">
      <t>セツグウ</t>
    </rPh>
    <rPh sb="11" eb="14">
      <t>チシキヘン</t>
    </rPh>
    <phoneticPr fontId="2"/>
  </si>
  <si>
    <t>公務員としての接遇②（実践編）</t>
    <rPh sb="0" eb="3">
      <t>コウムイン</t>
    </rPh>
    <rPh sb="7" eb="9">
      <t>セツグウ</t>
    </rPh>
    <rPh sb="11" eb="14">
      <t>ジッセンヘン</t>
    </rPh>
    <phoneticPr fontId="2"/>
  </si>
  <si>
    <t>仕事の進め方</t>
    <rPh sb="0" eb="2">
      <t>シゴト</t>
    </rPh>
    <rPh sb="3" eb="4">
      <t>スス</t>
    </rPh>
    <rPh sb="5" eb="6">
      <t>カタ</t>
    </rPh>
    <phoneticPr fontId="2"/>
  </si>
  <si>
    <t>情報化基礎①</t>
    <rPh sb="0" eb="5">
      <t>ジョウホウカキソ</t>
    </rPh>
    <phoneticPr fontId="2"/>
  </si>
  <si>
    <t>救命講習</t>
    <rPh sb="0" eb="4">
      <t>キュウメイコウシュウ</t>
    </rPh>
    <phoneticPr fontId="2"/>
  </si>
  <si>
    <t>基本構想・基本計画</t>
    <rPh sb="0" eb="2">
      <t>キホン</t>
    </rPh>
    <rPh sb="2" eb="4">
      <t>コウソウ</t>
    </rPh>
    <rPh sb="5" eb="7">
      <t>キホン</t>
    </rPh>
    <rPh sb="7" eb="9">
      <t>ケイカク</t>
    </rPh>
    <phoneticPr fontId="2"/>
  </si>
  <si>
    <t>SDGｓ未来都市の取組み</t>
    <rPh sb="4" eb="6">
      <t>ミライ</t>
    </rPh>
    <rPh sb="6" eb="8">
      <t>トシ</t>
    </rPh>
    <rPh sb="9" eb="11">
      <t>トリク</t>
    </rPh>
    <phoneticPr fontId="2"/>
  </si>
  <si>
    <t>地方創生の取り組み</t>
    <rPh sb="0" eb="4">
      <t>チホウソウセイ</t>
    </rPh>
    <rPh sb="5" eb="6">
      <t>ト</t>
    </rPh>
    <rPh sb="7" eb="8">
      <t>ク</t>
    </rPh>
    <phoneticPr fontId="2"/>
  </si>
  <si>
    <t>防災と危機管理</t>
    <rPh sb="0" eb="2">
      <t>ボウサイ</t>
    </rPh>
    <rPh sb="3" eb="7">
      <t>キキカンリ</t>
    </rPh>
    <phoneticPr fontId="2"/>
  </si>
  <si>
    <t>暴力団排除</t>
    <rPh sb="0" eb="3">
      <t>ボウリョクダン</t>
    </rPh>
    <rPh sb="3" eb="5">
      <t>ハイジョ</t>
    </rPh>
    <phoneticPr fontId="2"/>
  </si>
  <si>
    <t>メンタルヘルス</t>
  </si>
  <si>
    <t>選挙事務</t>
    <rPh sb="0" eb="4">
      <t>センキョジム</t>
    </rPh>
    <phoneticPr fontId="2"/>
  </si>
  <si>
    <t>公用車の乗り方</t>
  </si>
  <si>
    <t>障害者差別解消</t>
    <rPh sb="0" eb="3">
      <t>ショウガイシャ</t>
    </rPh>
    <rPh sb="3" eb="5">
      <t>サベツ</t>
    </rPh>
    <rPh sb="5" eb="7">
      <t>カイショウ</t>
    </rPh>
    <phoneticPr fontId="2"/>
  </si>
  <si>
    <t>多文化共生</t>
    <rPh sb="0" eb="5">
      <t>タブンカキョウセイ</t>
    </rPh>
    <phoneticPr fontId="2"/>
  </si>
  <si>
    <t>人権文化のまちづくり
（人権研修）</t>
    <rPh sb="0" eb="2">
      <t>ジンケン</t>
    </rPh>
    <rPh sb="2" eb="4">
      <t>ブンカ</t>
    </rPh>
    <rPh sb="12" eb="14">
      <t>ジンケン</t>
    </rPh>
    <rPh sb="14" eb="16">
      <t>ケンシュウ</t>
    </rPh>
    <phoneticPr fontId="2"/>
  </si>
  <si>
    <t>多文化共生</t>
    <rPh sb="0" eb="3">
      <t>タブンカ</t>
    </rPh>
    <rPh sb="3" eb="5">
      <t>キョウセイ</t>
    </rPh>
    <phoneticPr fontId="2"/>
  </si>
  <si>
    <t>女性活躍とWLB</t>
    <rPh sb="0" eb="4">
      <t>ジョセイカツヤク</t>
    </rPh>
    <phoneticPr fontId="2"/>
  </si>
  <si>
    <t>地域コミュニティ施策</t>
    <rPh sb="0" eb="2">
      <t>チイキ</t>
    </rPh>
    <rPh sb="8" eb="10">
      <t>シサク</t>
    </rPh>
    <phoneticPr fontId="2"/>
  </si>
  <si>
    <t>法規事務</t>
    <rPh sb="0" eb="4">
      <t>ホウキジム</t>
    </rPh>
    <phoneticPr fontId="2"/>
  </si>
  <si>
    <t>自治基本条例</t>
    <rPh sb="0" eb="6">
      <t>ジチキホンジョウレイ</t>
    </rPh>
    <phoneticPr fontId="2"/>
  </si>
  <si>
    <t>公共施設マネジメント</t>
    <rPh sb="0" eb="4">
      <t>コウキョウシセツ</t>
    </rPh>
    <phoneticPr fontId="2"/>
  </si>
  <si>
    <t>認知症サポーター養成講座</t>
    <rPh sb="0" eb="3">
      <t>ニンチショウ</t>
    </rPh>
    <rPh sb="8" eb="10">
      <t>ヨウセイ</t>
    </rPh>
    <rPh sb="10" eb="12">
      <t>コウザ</t>
    </rPh>
    <phoneticPr fontId="2"/>
  </si>
  <si>
    <t>福祉講義、実習</t>
    <rPh sb="0" eb="4">
      <t>フクシコウギ</t>
    </rPh>
    <rPh sb="5" eb="7">
      <t>ジッシュウ</t>
    </rPh>
    <phoneticPr fontId="2"/>
  </si>
  <si>
    <t>説明力向上</t>
    <rPh sb="0" eb="5">
      <t>セツメイリョクコウジョウ</t>
    </rPh>
    <phoneticPr fontId="2"/>
  </si>
  <si>
    <t>情報化基礎②</t>
    <rPh sb="0" eb="5">
      <t>ジョウホウカキソ</t>
    </rPh>
    <phoneticPr fontId="2"/>
  </si>
  <si>
    <t>HUG（避難所運営ゲーム）</t>
    <rPh sb="4" eb="9">
      <t>ヒナンジョウンエイ</t>
    </rPh>
    <phoneticPr fontId="2"/>
  </si>
  <si>
    <t>公務員倫理</t>
    <rPh sb="0" eb="3">
      <t>コウムイン</t>
    </rPh>
    <rPh sb="3" eb="5">
      <t>リンリ</t>
    </rPh>
    <phoneticPr fontId="2"/>
  </si>
  <si>
    <t>採用２年次職員研修</t>
    <rPh sb="0" eb="2">
      <t>サイヨウ</t>
    </rPh>
    <rPh sb="3" eb="5">
      <t>ネンジ</t>
    </rPh>
    <rPh sb="5" eb="7">
      <t>ショクイン</t>
    </rPh>
    <rPh sb="7" eb="9">
      <t>ケンシュウ</t>
    </rPh>
    <phoneticPr fontId="2"/>
  </si>
  <si>
    <t>人権研修</t>
    <rPh sb="0" eb="2">
      <t>ジンケン</t>
    </rPh>
    <rPh sb="2" eb="4">
      <t>ケンシュウ</t>
    </rPh>
    <phoneticPr fontId="2"/>
  </si>
  <si>
    <t>ビジネスライティング</t>
  </si>
  <si>
    <t>法規事務</t>
    <rPh sb="0" eb="2">
      <t>ホウキ</t>
    </rPh>
    <rPh sb="2" eb="4">
      <t>ジム</t>
    </rPh>
    <phoneticPr fontId="2"/>
  </si>
  <si>
    <t>採用３年次職員研修</t>
    <rPh sb="0" eb="2">
      <t>サイヨウ</t>
    </rPh>
    <rPh sb="3" eb="5">
      <t>ネンジ</t>
    </rPh>
    <rPh sb="5" eb="7">
      <t>ショクイン</t>
    </rPh>
    <rPh sb="7" eb="9">
      <t>ケンシュウ</t>
    </rPh>
    <phoneticPr fontId="2"/>
  </si>
  <si>
    <t>自治体基礎法務</t>
    <rPh sb="0" eb="3">
      <t>ジチタイ</t>
    </rPh>
    <rPh sb="3" eb="5">
      <t>キソ</t>
    </rPh>
    <rPh sb="5" eb="7">
      <t>ホウム</t>
    </rPh>
    <phoneticPr fontId="2"/>
  </si>
  <si>
    <t>文書事務</t>
    <rPh sb="0" eb="2">
      <t>ブンショ</t>
    </rPh>
    <rPh sb="2" eb="4">
      <t>ジム</t>
    </rPh>
    <phoneticPr fontId="2"/>
  </si>
  <si>
    <t>情報公開・個人情報保護制度</t>
    <rPh sb="0" eb="2">
      <t>ジョウホウ</t>
    </rPh>
    <rPh sb="2" eb="4">
      <t>コウカイ</t>
    </rPh>
    <rPh sb="5" eb="7">
      <t>コジン</t>
    </rPh>
    <rPh sb="7" eb="9">
      <t>ジョウホウ</t>
    </rPh>
    <rPh sb="9" eb="11">
      <t>ホゴ</t>
    </rPh>
    <rPh sb="11" eb="13">
      <t>セイド</t>
    </rPh>
    <phoneticPr fontId="2"/>
  </si>
  <si>
    <t>デジタル化推進</t>
    <rPh sb="4" eb="5">
      <t>カ</t>
    </rPh>
    <rPh sb="5" eb="7">
      <t>スイシン</t>
    </rPh>
    <phoneticPr fontId="2"/>
  </si>
  <si>
    <t>成長マインドセット</t>
    <rPh sb="0" eb="2">
      <t>セイチョウ</t>
    </rPh>
    <phoneticPr fontId="2"/>
  </si>
  <si>
    <t>人権研修</t>
    <rPh sb="0" eb="4">
      <t>ジンケンケンシュウ</t>
    </rPh>
    <phoneticPr fontId="2"/>
  </si>
  <si>
    <t>採用６年次職員研修</t>
    <rPh sb="0" eb="2">
      <t>サイヨウ</t>
    </rPh>
    <rPh sb="3" eb="5">
      <t>ネンジ</t>
    </rPh>
    <rPh sb="5" eb="9">
      <t>ショクインケンシュウ</t>
    </rPh>
    <phoneticPr fontId="2"/>
  </si>
  <si>
    <t>公務員倫理</t>
    <rPh sb="0" eb="5">
      <t>コウムインリンリ</t>
    </rPh>
    <phoneticPr fontId="2"/>
  </si>
  <si>
    <t>情報収集・分析思考力</t>
    <rPh sb="0" eb="4">
      <t>ジョウホウシュウシュウ</t>
    </rPh>
    <rPh sb="5" eb="10">
      <t>ブンセキシコウリョク</t>
    </rPh>
    <phoneticPr fontId="2"/>
  </si>
  <si>
    <t>メンタルヘルス（レジリエンス）</t>
  </si>
  <si>
    <t>採用１０年次職員研修</t>
    <rPh sb="0" eb="2">
      <t>サイヨウ</t>
    </rPh>
    <rPh sb="4" eb="6">
      <t>ネンジ</t>
    </rPh>
    <rPh sb="6" eb="8">
      <t>ショクイン</t>
    </rPh>
    <rPh sb="8" eb="10">
      <t>ケンシュウ</t>
    </rPh>
    <phoneticPr fontId="2"/>
  </si>
  <si>
    <t>中堅職員の役割</t>
    <rPh sb="0" eb="2">
      <t>チュウケン</t>
    </rPh>
    <rPh sb="2" eb="4">
      <t>ショクイン</t>
    </rPh>
    <rPh sb="5" eb="7">
      <t>ヤクワリ</t>
    </rPh>
    <phoneticPr fontId="2"/>
  </si>
  <si>
    <t>配信</t>
  </si>
  <si>
    <t>主査職の役割</t>
    <rPh sb="0" eb="2">
      <t>シュサ</t>
    </rPh>
    <rPh sb="2" eb="3">
      <t>ショク</t>
    </rPh>
    <rPh sb="4" eb="6">
      <t>ヤクワリ</t>
    </rPh>
    <phoneticPr fontId="2"/>
  </si>
  <si>
    <t>新任主査研修</t>
    <rPh sb="0" eb="2">
      <t>シンニン</t>
    </rPh>
    <rPh sb="2" eb="4">
      <t>シュサ</t>
    </rPh>
    <rPh sb="4" eb="6">
      <t>ケンシュウ</t>
    </rPh>
    <phoneticPr fontId="2"/>
  </si>
  <si>
    <t>行政文書・個人情報開示請求</t>
    <rPh sb="0" eb="2">
      <t>ギョウセイ</t>
    </rPh>
    <rPh sb="2" eb="4">
      <t>ブンショ</t>
    </rPh>
    <rPh sb="5" eb="7">
      <t>コジン</t>
    </rPh>
    <rPh sb="7" eb="9">
      <t>ジョウホウ</t>
    </rPh>
    <rPh sb="9" eb="11">
      <t>カイジ</t>
    </rPh>
    <rPh sb="11" eb="13">
      <t>セイキュウ</t>
    </rPh>
    <phoneticPr fontId="2"/>
  </si>
  <si>
    <t>不服申立て（審査請求）</t>
    <rPh sb="0" eb="2">
      <t>フフク</t>
    </rPh>
    <rPh sb="2" eb="4">
      <t>モウシタ</t>
    </rPh>
    <rPh sb="6" eb="8">
      <t>シンサ</t>
    </rPh>
    <rPh sb="8" eb="10">
      <t>セイキュウ</t>
    </rPh>
    <phoneticPr fontId="2"/>
  </si>
  <si>
    <t>新任係長研修</t>
    <rPh sb="0" eb="2">
      <t>シンニン</t>
    </rPh>
    <rPh sb="2" eb="4">
      <t>カカリチョウ</t>
    </rPh>
    <rPh sb="4" eb="6">
      <t>ケンシュウ</t>
    </rPh>
    <phoneticPr fontId="2"/>
  </si>
  <si>
    <t>人材育成</t>
    <rPh sb="0" eb="4">
      <t>ジンザイイクセイ</t>
    </rPh>
    <phoneticPr fontId="2"/>
  </si>
  <si>
    <t>議会事務</t>
    <rPh sb="0" eb="4">
      <t>ギカイジム</t>
    </rPh>
    <phoneticPr fontId="2"/>
  </si>
  <si>
    <t>報道対応</t>
    <rPh sb="0" eb="4">
      <t>ホウドウタイオウ</t>
    </rPh>
    <phoneticPr fontId="2"/>
  </si>
  <si>
    <t>係長の役割</t>
    <rPh sb="0" eb="2">
      <t>カカリチョウ</t>
    </rPh>
    <rPh sb="3" eb="5">
      <t>ヤクワリ</t>
    </rPh>
    <phoneticPr fontId="2"/>
  </si>
  <si>
    <t>文書主任の役割</t>
    <rPh sb="0" eb="2">
      <t>ブンショ</t>
    </rPh>
    <rPh sb="2" eb="4">
      <t>シュニン</t>
    </rPh>
    <rPh sb="5" eb="7">
      <t>ヤクワリ</t>
    </rPh>
    <phoneticPr fontId="2"/>
  </si>
  <si>
    <t>危機管理</t>
    <rPh sb="0" eb="4">
      <t>キキカンリ</t>
    </rPh>
    <phoneticPr fontId="2"/>
  </si>
  <si>
    <t>契約事務</t>
    <rPh sb="0" eb="4">
      <t>ケイヤクジム</t>
    </rPh>
    <phoneticPr fontId="2"/>
  </si>
  <si>
    <t>メンタルヘルス・ファーストエイド</t>
  </si>
  <si>
    <t>係長２年目研修</t>
    <rPh sb="0" eb="2">
      <t>カカリチョウ</t>
    </rPh>
    <rPh sb="3" eb="5">
      <t>ネンメ</t>
    </rPh>
    <rPh sb="5" eb="7">
      <t>ケンシュウ</t>
    </rPh>
    <phoneticPr fontId="2"/>
  </si>
  <si>
    <t>係長のステップアップ</t>
    <rPh sb="0" eb="2">
      <t>カカリチョウ</t>
    </rPh>
    <phoneticPr fontId="2"/>
  </si>
  <si>
    <t>人事評価と人材育成</t>
    <rPh sb="0" eb="2">
      <t>ジンジ</t>
    </rPh>
    <rPh sb="2" eb="4">
      <t>ヒョウカ</t>
    </rPh>
    <rPh sb="5" eb="7">
      <t>ジンザイ</t>
    </rPh>
    <rPh sb="7" eb="9">
      <t>イクセイ</t>
    </rPh>
    <phoneticPr fontId="2"/>
  </si>
  <si>
    <t>新任課長研修</t>
    <rPh sb="0" eb="2">
      <t>シンニン</t>
    </rPh>
    <rPh sb="2" eb="4">
      <t>カチョウ</t>
    </rPh>
    <rPh sb="4" eb="6">
      <t>ケンシュウ</t>
    </rPh>
    <phoneticPr fontId="2"/>
  </si>
  <si>
    <t>メンタルヘルスと健康管理</t>
    <rPh sb="8" eb="10">
      <t>ケンコウ</t>
    </rPh>
    <rPh sb="10" eb="12">
      <t>カンリ</t>
    </rPh>
    <phoneticPr fontId="2"/>
  </si>
  <si>
    <t>議会対応</t>
    <rPh sb="0" eb="4">
      <t>ギカイタイオウ</t>
    </rPh>
    <phoneticPr fontId="2"/>
  </si>
  <si>
    <t>メディアトレーニング</t>
  </si>
  <si>
    <t>管理職の役割</t>
    <rPh sb="0" eb="2">
      <t>カンリ</t>
    </rPh>
    <rPh sb="2" eb="3">
      <t>ショク</t>
    </rPh>
    <rPh sb="4" eb="6">
      <t>ヤクワリ</t>
    </rPh>
    <phoneticPr fontId="2"/>
  </si>
  <si>
    <t>内部統制</t>
    <rPh sb="0" eb="4">
      <t>ナイブトウセイ</t>
    </rPh>
    <phoneticPr fontId="2"/>
  </si>
  <si>
    <t>部長職の仕事とDX推進</t>
    <rPh sb="0" eb="3">
      <t>ブチョウショク</t>
    </rPh>
    <rPh sb="4" eb="6">
      <t>シゴト</t>
    </rPh>
    <rPh sb="9" eb="11">
      <t>スイシン</t>
    </rPh>
    <phoneticPr fontId="2"/>
  </si>
  <si>
    <t>新任部長研修</t>
    <rPh sb="0" eb="4">
      <t>シンニンブチョウ</t>
    </rPh>
    <rPh sb="4" eb="6">
      <t>ケンシュウ</t>
    </rPh>
    <phoneticPr fontId="2"/>
  </si>
  <si>
    <t>ナレッジマネジメント研修</t>
    <rPh sb="10" eb="12">
      <t>ケンシュウ</t>
    </rPh>
    <phoneticPr fontId="2"/>
  </si>
  <si>
    <t>50歳の主査、主任、係員</t>
    <rPh sb="2" eb="3">
      <t>サイ</t>
    </rPh>
    <rPh sb="4" eb="6">
      <t>シュサ</t>
    </rPh>
    <rPh sb="7" eb="9">
      <t>シュニン</t>
    </rPh>
    <rPh sb="10" eb="12">
      <t>カカリイン</t>
    </rPh>
    <phoneticPr fontId="2"/>
  </si>
  <si>
    <t>再任用職員事前研修</t>
    <rPh sb="0" eb="3">
      <t>サイニンヨウ</t>
    </rPh>
    <rPh sb="3" eb="5">
      <t>ショクイン</t>
    </rPh>
    <rPh sb="5" eb="7">
      <t>ジゼン</t>
    </rPh>
    <rPh sb="7" eb="9">
      <t>ケンシュウ</t>
    </rPh>
    <phoneticPr fontId="2"/>
  </si>
  <si>
    <t>再任用又は再就職予定者</t>
    <rPh sb="0" eb="3">
      <t>サイニンヨウ</t>
    </rPh>
    <rPh sb="3" eb="4">
      <t>マタ</t>
    </rPh>
    <rPh sb="5" eb="8">
      <t>サイシュウショク</t>
    </rPh>
    <rPh sb="8" eb="11">
      <t>ヨテイシャ</t>
    </rPh>
    <phoneticPr fontId="2"/>
  </si>
  <si>
    <t>希望者（主査、主任、係員）</t>
    <rPh sb="0" eb="3">
      <t>キボウシャ</t>
    </rPh>
    <rPh sb="4" eb="6">
      <t>シュサ</t>
    </rPh>
    <rPh sb="7" eb="9">
      <t>シュニン</t>
    </rPh>
    <rPh sb="10" eb="12">
      <t>カカリイン</t>
    </rPh>
    <phoneticPr fontId="2"/>
  </si>
  <si>
    <t>その他</t>
  </si>
  <si>
    <t>段取り力研修</t>
    <rPh sb="0" eb="2">
      <t>ダンド</t>
    </rPh>
    <rPh sb="3" eb="4">
      <t>リョク</t>
    </rPh>
    <rPh sb="4" eb="6">
      <t>ケンシュウ</t>
    </rPh>
    <phoneticPr fontId="2"/>
  </si>
  <si>
    <t>希望者（主任、係員）</t>
    <rPh sb="0" eb="2">
      <t>キボウ</t>
    </rPh>
    <rPh sb="2" eb="3">
      <t>シャ</t>
    </rPh>
    <rPh sb="4" eb="6">
      <t>シュニン</t>
    </rPh>
    <rPh sb="7" eb="9">
      <t>カカリイン</t>
    </rPh>
    <phoneticPr fontId="2"/>
  </si>
  <si>
    <t>業務改善力研修</t>
    <rPh sb="0" eb="2">
      <t>ギョウム</t>
    </rPh>
    <rPh sb="2" eb="4">
      <t>カイゼン</t>
    </rPh>
    <rPh sb="4" eb="5">
      <t>リョク</t>
    </rPh>
    <rPh sb="5" eb="7">
      <t>ケンシュウ</t>
    </rPh>
    <phoneticPr fontId="2"/>
  </si>
  <si>
    <t>希望者（主査、主任）</t>
    <rPh sb="0" eb="3">
      <t>キボウシャ</t>
    </rPh>
    <rPh sb="4" eb="6">
      <t>シュサ</t>
    </rPh>
    <rPh sb="7" eb="9">
      <t>シュニン</t>
    </rPh>
    <phoneticPr fontId="2"/>
  </si>
  <si>
    <t>情報収集・分析思考力研修</t>
    <rPh sb="0" eb="4">
      <t>ジョウホウシュウシュウ</t>
    </rPh>
    <rPh sb="5" eb="10">
      <t>ブンセキシコウリョク</t>
    </rPh>
    <rPh sb="10" eb="12">
      <t>ケンシュウ</t>
    </rPh>
    <phoneticPr fontId="2"/>
  </si>
  <si>
    <t>チームビルディング研修</t>
    <rPh sb="9" eb="11">
      <t>ケンシュウ</t>
    </rPh>
    <phoneticPr fontId="2"/>
  </si>
  <si>
    <t>論理的説明力研修</t>
    <rPh sb="0" eb="3">
      <t>ロンリテキ</t>
    </rPh>
    <rPh sb="3" eb="6">
      <t>セツメイリョク</t>
    </rPh>
    <rPh sb="6" eb="8">
      <t>ケンシュウ</t>
    </rPh>
    <phoneticPr fontId="2"/>
  </si>
  <si>
    <t>ビジネスライティング研修～ワンペーパー資料作成の要点～</t>
    <rPh sb="10" eb="12">
      <t>ケンシュウ</t>
    </rPh>
    <rPh sb="19" eb="23">
      <t>シリョウサクセイ</t>
    </rPh>
    <rPh sb="24" eb="26">
      <t>ヨウテン</t>
    </rPh>
    <phoneticPr fontId="2"/>
  </si>
  <si>
    <t>市民コミュニケーション研修</t>
    <rPh sb="0" eb="2">
      <t>シミン</t>
    </rPh>
    <rPh sb="11" eb="13">
      <t>ケンシュウ</t>
    </rPh>
    <phoneticPr fontId="2"/>
  </si>
  <si>
    <t>企画立案研修</t>
    <rPh sb="0" eb="2">
      <t>キカク</t>
    </rPh>
    <rPh sb="2" eb="4">
      <t>リツアン</t>
    </rPh>
    <rPh sb="4" eb="6">
      <t>ケンシュウ</t>
    </rPh>
    <phoneticPr fontId="2"/>
  </si>
  <si>
    <t>北九州都市圏域に属する市町の若手職員</t>
    <rPh sb="0" eb="3">
      <t>キタキュウシュウ</t>
    </rPh>
    <rPh sb="3" eb="7">
      <t>トシケンイキ</t>
    </rPh>
    <rPh sb="8" eb="9">
      <t>ゾク</t>
    </rPh>
    <rPh sb="11" eb="13">
      <t>シマチ</t>
    </rPh>
    <rPh sb="14" eb="18">
      <t>ワカテショクイン</t>
    </rPh>
    <phoneticPr fontId="2"/>
  </si>
  <si>
    <t>状況打開力研修</t>
    <rPh sb="0" eb="2">
      <t>ジョウキョウ</t>
    </rPh>
    <rPh sb="2" eb="4">
      <t>ダカイ</t>
    </rPh>
    <rPh sb="4" eb="5">
      <t>リョク</t>
    </rPh>
    <rPh sb="5" eb="7">
      <t>ケンシュウ</t>
    </rPh>
    <phoneticPr fontId="2"/>
  </si>
  <si>
    <t>希望者（係長、主査）</t>
    <rPh sb="0" eb="3">
      <t>キボウシャ</t>
    </rPh>
    <rPh sb="4" eb="6">
      <t>カカリチョウ</t>
    </rPh>
    <rPh sb="7" eb="9">
      <t>シュサ</t>
    </rPh>
    <phoneticPr fontId="2"/>
  </si>
  <si>
    <t>指導・育成力研修</t>
    <rPh sb="0" eb="2">
      <t>シドウ</t>
    </rPh>
    <rPh sb="3" eb="5">
      <t>イクセイ</t>
    </rPh>
    <rPh sb="5" eb="6">
      <t>リョク</t>
    </rPh>
    <rPh sb="6" eb="8">
      <t>ケンシュウ</t>
    </rPh>
    <phoneticPr fontId="2"/>
  </si>
  <si>
    <t>職務課題改革研修</t>
    <rPh sb="0" eb="2">
      <t>ショクム</t>
    </rPh>
    <rPh sb="2" eb="4">
      <t>カダイ</t>
    </rPh>
    <rPh sb="4" eb="6">
      <t>カイカク</t>
    </rPh>
    <rPh sb="6" eb="8">
      <t>ケンシュウ</t>
    </rPh>
    <phoneticPr fontId="2"/>
  </si>
  <si>
    <t>主に複数の職場経験がある係長級職員</t>
    <rPh sb="0" eb="1">
      <t>オモ</t>
    </rPh>
    <rPh sb="2" eb="4">
      <t>フクスウ</t>
    </rPh>
    <rPh sb="5" eb="9">
      <t>ショクバケイケン</t>
    </rPh>
    <rPh sb="12" eb="15">
      <t>カカリチョウキュウ</t>
    </rPh>
    <rPh sb="15" eb="17">
      <t>ショクイン</t>
    </rPh>
    <phoneticPr fontId="2"/>
  </si>
  <si>
    <t>クリティカルシンキング研修</t>
    <rPh sb="11" eb="13">
      <t>ケンシュウ</t>
    </rPh>
    <phoneticPr fontId="2"/>
  </si>
  <si>
    <t>希望者（課長、係長）</t>
    <rPh sb="0" eb="3">
      <t>キボウシャ</t>
    </rPh>
    <rPh sb="4" eb="6">
      <t>カチョウ</t>
    </rPh>
    <rPh sb="7" eb="9">
      <t>カカリチョウ</t>
    </rPh>
    <phoneticPr fontId="2"/>
  </si>
  <si>
    <t>交渉力（ネゴシエーション）研修</t>
    <rPh sb="0" eb="3">
      <t>コウショウリョク</t>
    </rPh>
    <rPh sb="13" eb="15">
      <t>ケンシュウ</t>
    </rPh>
    <phoneticPr fontId="2"/>
  </si>
  <si>
    <t>クレーム組織対応研修</t>
    <rPh sb="4" eb="6">
      <t>ソシキ</t>
    </rPh>
    <rPh sb="6" eb="8">
      <t>タイオウ</t>
    </rPh>
    <rPh sb="8" eb="10">
      <t>ケンシュウ</t>
    </rPh>
    <phoneticPr fontId="2"/>
  </si>
  <si>
    <t>契約・入札事務</t>
    <rPh sb="3" eb="5">
      <t>ニュウサツ</t>
    </rPh>
    <rPh sb="5" eb="7">
      <t>ジム</t>
    </rPh>
    <phoneticPr fontId="2"/>
  </si>
  <si>
    <t>希望者（係長以下）</t>
    <rPh sb="0" eb="3">
      <t>キボウシャ</t>
    </rPh>
    <rPh sb="4" eb="6">
      <t>カカリチョウ</t>
    </rPh>
    <rPh sb="6" eb="8">
      <t>イカ</t>
    </rPh>
    <phoneticPr fontId="2"/>
  </si>
  <si>
    <t>物品契約事務</t>
    <rPh sb="0" eb="2">
      <t>ブッピン</t>
    </rPh>
    <rPh sb="2" eb="6">
      <t>ケイヤクジム</t>
    </rPh>
    <phoneticPr fontId="2"/>
  </si>
  <si>
    <t>旅費事務</t>
    <rPh sb="0" eb="4">
      <t>リョヒジム</t>
    </rPh>
    <phoneticPr fontId="2"/>
  </si>
  <si>
    <t>施設管理事務</t>
    <rPh sb="0" eb="6">
      <t>シセツカンリジム</t>
    </rPh>
    <phoneticPr fontId="2"/>
  </si>
  <si>
    <t>財産管理事務</t>
    <rPh sb="0" eb="6">
      <t>ザイサンカンリジム</t>
    </rPh>
    <phoneticPr fontId="2"/>
  </si>
  <si>
    <t>議会事務基礎研修</t>
    <rPh sb="0" eb="2">
      <t>ギカイ</t>
    </rPh>
    <rPh sb="2" eb="4">
      <t>ジム</t>
    </rPh>
    <rPh sb="4" eb="6">
      <t>キソ</t>
    </rPh>
    <rPh sb="6" eb="8">
      <t>ケンシュウ</t>
    </rPh>
    <phoneticPr fontId="2"/>
  </si>
  <si>
    <t>行政文書・個人情報開示事務基礎研修</t>
    <rPh sb="0" eb="2">
      <t>ギョウセイ</t>
    </rPh>
    <rPh sb="2" eb="4">
      <t>ブンショ</t>
    </rPh>
    <rPh sb="5" eb="7">
      <t>コジン</t>
    </rPh>
    <rPh sb="7" eb="9">
      <t>ジョウホウ</t>
    </rPh>
    <rPh sb="9" eb="11">
      <t>カイジ</t>
    </rPh>
    <rPh sb="11" eb="13">
      <t>ジム</t>
    </rPh>
    <rPh sb="13" eb="15">
      <t>キソ</t>
    </rPh>
    <rPh sb="15" eb="17">
      <t>ケンシュウ</t>
    </rPh>
    <phoneticPr fontId="2"/>
  </si>
  <si>
    <t>自治体法務（行政法）基礎研修</t>
    <rPh sb="0" eb="3">
      <t>ジチタイ</t>
    </rPh>
    <rPh sb="3" eb="5">
      <t>ホウム</t>
    </rPh>
    <rPh sb="6" eb="9">
      <t>ギョウセイホウ</t>
    </rPh>
    <rPh sb="10" eb="12">
      <t>キソ</t>
    </rPh>
    <rPh sb="12" eb="14">
      <t>ケンシュウ</t>
    </rPh>
    <phoneticPr fontId="2"/>
  </si>
  <si>
    <t>自治体法務（行政救済法）基礎研修</t>
    <rPh sb="0" eb="3">
      <t>ジチタイ</t>
    </rPh>
    <rPh sb="3" eb="5">
      <t>ホウム</t>
    </rPh>
    <rPh sb="6" eb="8">
      <t>ギョウセイ</t>
    </rPh>
    <rPh sb="8" eb="11">
      <t>キュウサイホウ</t>
    </rPh>
    <rPh sb="12" eb="14">
      <t>キソ</t>
    </rPh>
    <rPh sb="14" eb="16">
      <t>ケンシュウ</t>
    </rPh>
    <phoneticPr fontId="2"/>
  </si>
  <si>
    <t>パソコンスキル基礎研修（Word基礎編）</t>
    <rPh sb="7" eb="9">
      <t>キソ</t>
    </rPh>
    <rPh sb="9" eb="11">
      <t>ケンシュウ</t>
    </rPh>
    <rPh sb="16" eb="19">
      <t>キソヘン</t>
    </rPh>
    <phoneticPr fontId="2"/>
  </si>
  <si>
    <t>希望者</t>
    <rPh sb="0" eb="3">
      <t>キボウシャ</t>
    </rPh>
    <phoneticPr fontId="2"/>
  </si>
  <si>
    <t>パソコンスキル基礎研修（Excel基礎編）</t>
    <rPh sb="7" eb="9">
      <t>キソ</t>
    </rPh>
    <rPh sb="9" eb="11">
      <t>ケンシュウ</t>
    </rPh>
    <rPh sb="17" eb="19">
      <t>キソ</t>
    </rPh>
    <rPh sb="19" eb="20">
      <t>ヘン</t>
    </rPh>
    <phoneticPr fontId="2"/>
  </si>
  <si>
    <t>パソコンスキル基礎研修（Excel数式と関数編）</t>
    <rPh sb="7" eb="9">
      <t>キソ</t>
    </rPh>
    <rPh sb="9" eb="11">
      <t>ケンシュウ</t>
    </rPh>
    <rPh sb="17" eb="19">
      <t>スウシキ</t>
    </rPh>
    <rPh sb="20" eb="22">
      <t>カンスウ</t>
    </rPh>
    <rPh sb="22" eb="23">
      <t>ヘン</t>
    </rPh>
    <phoneticPr fontId="2"/>
  </si>
  <si>
    <t>パソコンスキル基礎研修（Excelデータ集計・分析編）</t>
    <rPh sb="7" eb="9">
      <t>キソ</t>
    </rPh>
    <rPh sb="9" eb="11">
      <t>ケンシュウ</t>
    </rPh>
    <rPh sb="20" eb="22">
      <t>シュウケイ</t>
    </rPh>
    <rPh sb="23" eb="25">
      <t>ブンセキ</t>
    </rPh>
    <rPh sb="25" eb="26">
      <t>ヘン</t>
    </rPh>
    <phoneticPr fontId="2"/>
  </si>
  <si>
    <t>パソコンスキル基礎研修（Excel&amp;Word連携編）</t>
    <rPh sb="7" eb="9">
      <t>キソ</t>
    </rPh>
    <rPh sb="9" eb="11">
      <t>ケンシュウ</t>
    </rPh>
    <rPh sb="22" eb="24">
      <t>レンケイ</t>
    </rPh>
    <rPh sb="24" eb="25">
      <t>ヘン</t>
    </rPh>
    <phoneticPr fontId="2"/>
  </si>
  <si>
    <t>パソコンスキル基礎研修（PowerPoint編）</t>
    <rPh sb="7" eb="9">
      <t>キソ</t>
    </rPh>
    <rPh sb="9" eb="11">
      <t>ケンシュウ</t>
    </rPh>
    <rPh sb="22" eb="23">
      <t>ヘン</t>
    </rPh>
    <phoneticPr fontId="2"/>
  </si>
  <si>
    <t>指導育成とコミュニケーション</t>
    <rPh sb="0" eb="4">
      <t>シドウイクセイ</t>
    </rPh>
    <phoneticPr fontId="2"/>
  </si>
  <si>
    <t>新規採用職員配属先の係長</t>
    <rPh sb="0" eb="2">
      <t>シンキ</t>
    </rPh>
    <rPh sb="2" eb="4">
      <t>サイヨウ</t>
    </rPh>
    <rPh sb="4" eb="6">
      <t>ショクイン</t>
    </rPh>
    <rPh sb="6" eb="9">
      <t>ハイゾクサキ</t>
    </rPh>
    <rPh sb="10" eb="12">
      <t>カカリチョウ</t>
    </rPh>
    <phoneticPr fontId="2"/>
  </si>
  <si>
    <t>指導監督者に望むこと</t>
    <rPh sb="0" eb="2">
      <t>シドウ</t>
    </rPh>
    <rPh sb="2" eb="4">
      <t>カントク</t>
    </rPh>
    <rPh sb="4" eb="5">
      <t>シャ</t>
    </rPh>
    <rPh sb="6" eb="7">
      <t>ノゾ</t>
    </rPh>
    <phoneticPr fontId="2"/>
  </si>
  <si>
    <t>メンタルヘルスケア</t>
  </si>
  <si>
    <t>メンタルヘルス・ファーストエイド研修</t>
    <rPh sb="16" eb="18">
      <t>ケンシュウ</t>
    </rPh>
    <phoneticPr fontId="2"/>
  </si>
  <si>
    <t>管理監督者人権研修</t>
    <rPh sb="0" eb="5">
      <t>カンリカントクシャ</t>
    </rPh>
    <rPh sb="5" eb="9">
      <t>ジンケンケンシュウ</t>
    </rPh>
    <phoneticPr fontId="2"/>
  </si>
  <si>
    <t>新任課長・新任係長</t>
    <rPh sb="0" eb="2">
      <t>シンニン</t>
    </rPh>
    <rPh sb="2" eb="4">
      <t>カチョウ</t>
    </rPh>
    <rPh sb="5" eb="7">
      <t>シンニン</t>
    </rPh>
    <rPh sb="7" eb="9">
      <t>カカリチョウ</t>
    </rPh>
    <phoneticPr fontId="2"/>
  </si>
  <si>
    <t>不祥事防止・業務マネジメント</t>
    <rPh sb="0" eb="5">
      <t>フショウジボウシ</t>
    </rPh>
    <rPh sb="6" eb="8">
      <t>ギョウム</t>
    </rPh>
    <phoneticPr fontId="2"/>
  </si>
  <si>
    <t>課長級職員</t>
    <rPh sb="0" eb="3">
      <t>カチョウキュウ</t>
    </rPh>
    <rPh sb="3" eb="5">
      <t>ショクイン</t>
    </rPh>
    <phoneticPr fontId="2"/>
  </si>
  <si>
    <t>新規採用職員（行政職等、社会人経験者）</t>
    <rPh sb="0" eb="2">
      <t>シンキ</t>
    </rPh>
    <rPh sb="7" eb="11">
      <t>ギョウセイショクトウ</t>
    </rPh>
    <rPh sb="12" eb="18">
      <t>シャカイジンケイケンシャ</t>
    </rPh>
    <phoneticPr fontId="2"/>
  </si>
  <si>
    <t>混在</t>
  </si>
  <si>
    <t>新規採用職員（行政職等）</t>
    <rPh sb="0" eb="2">
      <t>シンキ</t>
    </rPh>
    <rPh sb="7" eb="11">
      <t>ギョウセイショクトウ</t>
    </rPh>
    <phoneticPr fontId="2"/>
  </si>
  <si>
    <t>新規採用職員（8月採用）</t>
    <rPh sb="0" eb="2">
      <t>シンキ</t>
    </rPh>
    <rPh sb="8" eb="11">
      <t>ガツサイヨウ</t>
    </rPh>
    <phoneticPr fontId="2"/>
  </si>
  <si>
    <t>新規採用職員（10月採用）</t>
    <rPh sb="0" eb="2">
      <t>シンキ</t>
    </rPh>
    <rPh sb="9" eb="12">
      <t>ガツサイヨウ</t>
    </rPh>
    <phoneticPr fontId="2"/>
  </si>
  <si>
    <t>新規採用職員（12月採用）</t>
    <rPh sb="0" eb="2">
      <t>シンキ</t>
    </rPh>
    <rPh sb="9" eb="12">
      <t>ガツサイヨウ</t>
    </rPh>
    <phoneticPr fontId="2"/>
  </si>
  <si>
    <t>主任昇任者</t>
    <rPh sb="0" eb="2">
      <t>シュニン</t>
    </rPh>
    <rPh sb="2" eb="4">
      <t>ショウニン</t>
    </rPh>
    <rPh sb="4" eb="5">
      <t>シャ</t>
    </rPh>
    <phoneticPr fontId="2"/>
  </si>
  <si>
    <t>-</t>
  </si>
  <si>
    <t>総括主任昇任者</t>
    <rPh sb="0" eb="7">
      <t>ソウカツシュニンショウニンシャ</t>
    </rPh>
    <phoneticPr fontId="2"/>
  </si>
  <si>
    <t>技能・労務職(採用16～18年目)</t>
    <rPh sb="0" eb="2">
      <t>ギノウ</t>
    </rPh>
    <rPh sb="3" eb="6">
      <t>ロウムショク</t>
    </rPh>
    <rPh sb="7" eb="9">
      <t>サイヨウ</t>
    </rPh>
    <rPh sb="14" eb="16">
      <t>ネンメ</t>
    </rPh>
    <phoneticPr fontId="2"/>
  </si>
  <si>
    <t>係長昇任者、技能・労務職職長昇任者</t>
    <rPh sb="0" eb="2">
      <t>カカリチョウ</t>
    </rPh>
    <rPh sb="2" eb="5">
      <t>ショウニンシャ</t>
    </rPh>
    <rPh sb="6" eb="8">
      <t>ギノウ</t>
    </rPh>
    <rPh sb="9" eb="11">
      <t>ロウム</t>
    </rPh>
    <rPh sb="11" eb="12">
      <t>ショク</t>
    </rPh>
    <rPh sb="12" eb="14">
      <t>ショクチョウ</t>
    </rPh>
    <rPh sb="14" eb="16">
      <t>ショウニン</t>
    </rPh>
    <rPh sb="16" eb="17">
      <t>シャ</t>
    </rPh>
    <phoneticPr fontId="2"/>
  </si>
  <si>
    <t>新規採用職員（行政職等）</t>
    <rPh sb="7" eb="11">
      <t>ギョウセイショクトウ</t>
    </rPh>
    <phoneticPr fontId="2"/>
  </si>
  <si>
    <t>新規採用職員（8・10月採用）</t>
    <rPh sb="11" eb="14">
      <t>ガツサイヨウ</t>
    </rPh>
    <phoneticPr fontId="2"/>
  </si>
  <si>
    <t>新規採用職員（12月採用）</t>
    <rPh sb="9" eb="12">
      <t>ガツサイヨウ</t>
    </rPh>
    <phoneticPr fontId="2"/>
  </si>
  <si>
    <t>メンタルヘルスマネジメント</t>
  </si>
  <si>
    <t>職場のメンタルヘルス</t>
    <rPh sb="0" eb="2">
      <t>ショクバ</t>
    </rPh>
    <phoneticPr fontId="2"/>
  </si>
  <si>
    <t>課長昇任者</t>
    <rPh sb="0" eb="2">
      <t>カチョウ</t>
    </rPh>
    <rPh sb="2" eb="4">
      <t>ショウニン</t>
    </rPh>
    <rPh sb="4" eb="5">
      <t>シャ</t>
    </rPh>
    <phoneticPr fontId="2"/>
  </si>
  <si>
    <t>人権学習</t>
    <rPh sb="0" eb="4">
      <t>ジンケンガクシュウ</t>
    </rPh>
    <phoneticPr fontId="2"/>
  </si>
  <si>
    <t>人権学習等</t>
    <rPh sb="0" eb="4">
      <t>ジンケンガクシュウ</t>
    </rPh>
    <rPh sb="4" eb="5">
      <t>ナド</t>
    </rPh>
    <phoneticPr fontId="2"/>
  </si>
  <si>
    <t>新規採用職員（社会人経験者）</t>
    <rPh sb="7" eb="9">
      <t>シャカイ</t>
    </rPh>
    <rPh sb="9" eb="10">
      <t>ジン</t>
    </rPh>
    <rPh sb="10" eb="12">
      <t>ケイケン</t>
    </rPh>
    <rPh sb="12" eb="13">
      <t>シャ</t>
    </rPh>
    <phoneticPr fontId="2"/>
  </si>
  <si>
    <t>新規採用職員（4・8・10・12月採用行政職等、社会人経験者）</t>
    <rPh sb="16" eb="17">
      <t>ガツ</t>
    </rPh>
    <rPh sb="17" eb="19">
      <t>サイヨウ</t>
    </rPh>
    <rPh sb="19" eb="23">
      <t>ギョウセイショクトウ</t>
    </rPh>
    <rPh sb="24" eb="30">
      <t>シャカイジンケイケンシャ</t>
    </rPh>
    <phoneticPr fontId="2"/>
  </si>
  <si>
    <t>ファシリテーション研修</t>
    <rPh sb="9" eb="11">
      <t>ケンシュウ</t>
    </rPh>
    <phoneticPr fontId="2"/>
  </si>
  <si>
    <t>全職員</t>
    <rPh sb="0" eb="3">
      <t>ゼンショクイン</t>
    </rPh>
    <phoneticPr fontId="2"/>
  </si>
  <si>
    <t>クレーム対応力強化研修</t>
    <rPh sb="4" eb="7">
      <t>タイオウリョク</t>
    </rPh>
    <rPh sb="7" eb="9">
      <t>キョウカ</t>
    </rPh>
    <rPh sb="9" eb="11">
      <t>ケンシュウ</t>
    </rPh>
    <phoneticPr fontId="2"/>
  </si>
  <si>
    <t>交渉力向上研修</t>
    <rPh sb="0" eb="3">
      <t>コウショウリョク</t>
    </rPh>
    <rPh sb="3" eb="5">
      <t>コウジョウ</t>
    </rPh>
    <rPh sb="5" eb="7">
      <t>ケンシュウ</t>
    </rPh>
    <phoneticPr fontId="2"/>
  </si>
  <si>
    <t>主任、総括主任</t>
    <rPh sb="0" eb="2">
      <t>シュニン</t>
    </rPh>
    <rPh sb="3" eb="7">
      <t>ソウカツシュニン</t>
    </rPh>
    <phoneticPr fontId="2"/>
  </si>
  <si>
    <t>ロジカルライティング研修</t>
    <rPh sb="10" eb="12">
      <t>ケンシュウ</t>
    </rPh>
    <phoneticPr fontId="2"/>
  </si>
  <si>
    <t>マニュアル作成研修</t>
    <rPh sb="5" eb="7">
      <t>サクセイ</t>
    </rPh>
    <rPh sb="7" eb="9">
      <t>ケンシュウ</t>
    </rPh>
    <phoneticPr fontId="2"/>
  </si>
  <si>
    <t>公務員倫理・地方公務員法・服務</t>
  </si>
  <si>
    <t>R4年度新規採用職員</t>
  </si>
  <si>
    <t>安全衛生</t>
  </si>
  <si>
    <t>マスタープランとまちづくり</t>
  </si>
  <si>
    <t>接遇</t>
  </si>
  <si>
    <t>R4年度新規採用職員及び新規採用会計年度任用職員</t>
    <rPh sb="10" eb="11">
      <t>オヨ</t>
    </rPh>
    <phoneticPr fontId="7"/>
  </si>
  <si>
    <t>個人情報</t>
  </si>
  <si>
    <t>障害者の人権</t>
  </si>
  <si>
    <t>市民協働と地域コミュニティ</t>
  </si>
  <si>
    <t>給与のしくみ</t>
  </si>
  <si>
    <t>防災</t>
  </si>
  <si>
    <t>内部情報システム</t>
  </si>
  <si>
    <t>情報セキュリティ</t>
  </si>
  <si>
    <t>文書管理</t>
  </si>
  <si>
    <t>認知症サポーター養成講座</t>
  </si>
  <si>
    <t>財政のしくみ</t>
  </si>
  <si>
    <t>シティプロモーション・広報・情報発信</t>
  </si>
  <si>
    <t>人材育成基本方針・人事評価制度</t>
  </si>
  <si>
    <t>大牟田の企業</t>
  </si>
  <si>
    <t>大牟田の観光</t>
  </si>
  <si>
    <t>面談スキルアップ</t>
  </si>
  <si>
    <t>新任主査・副主査級職員</t>
    <rPh sb="0" eb="2">
      <t>シンニン</t>
    </rPh>
    <rPh sb="2" eb="4">
      <t>シュサ</t>
    </rPh>
    <rPh sb="5" eb="8">
      <t>フクシュサ</t>
    </rPh>
    <rPh sb="8" eb="9">
      <t>キュウ</t>
    </rPh>
    <rPh sb="9" eb="11">
      <t>ショクイン</t>
    </rPh>
    <phoneticPr fontId="1"/>
  </si>
  <si>
    <t>OJT</t>
  </si>
  <si>
    <t>R4年度新規採用職員のOJT担当者</t>
    <rPh sb="14" eb="16">
      <t>タントウ</t>
    </rPh>
    <rPh sb="16" eb="17">
      <t>シャ</t>
    </rPh>
    <phoneticPr fontId="1"/>
  </si>
  <si>
    <t>よろずメンター研修</t>
    <rPh sb="7" eb="9">
      <t>ケンシュウ</t>
    </rPh>
    <phoneticPr fontId="1"/>
  </si>
  <si>
    <t>R4年度新規採用職員のよろずメンター（相談相手）</t>
    <rPh sb="19" eb="21">
      <t>ソウダン</t>
    </rPh>
    <rPh sb="21" eb="23">
      <t>アイテ</t>
    </rPh>
    <phoneticPr fontId="1"/>
  </si>
  <si>
    <t>行政評価</t>
    <rPh sb="0" eb="2">
      <t>ギョウセイ</t>
    </rPh>
    <rPh sb="2" eb="4">
      <t>ヒョウカ</t>
    </rPh>
    <phoneticPr fontId="1"/>
  </si>
  <si>
    <t>現任主査・課長等職員</t>
    <rPh sb="8" eb="10">
      <t>ショクイン</t>
    </rPh>
    <phoneticPr fontId="1"/>
  </si>
  <si>
    <t>自殺対策</t>
  </si>
  <si>
    <t>課長・副課長級職員</t>
    <rPh sb="0" eb="2">
      <t>カチョウ</t>
    </rPh>
    <rPh sb="3" eb="6">
      <t>フクカチョウ</t>
    </rPh>
    <rPh sb="6" eb="7">
      <t>キュウ</t>
    </rPh>
    <rPh sb="7" eb="9">
      <t>ショクイン</t>
    </rPh>
    <phoneticPr fontId="1"/>
  </si>
  <si>
    <t>政策形成（有明圏域定住自立圏合同研修）</t>
    <rPh sb="0" eb="2">
      <t>セイサク</t>
    </rPh>
    <rPh sb="2" eb="4">
      <t>ケイセイ</t>
    </rPh>
    <phoneticPr fontId="1"/>
  </si>
  <si>
    <t>現任２部職員</t>
    <rPh sb="0" eb="2">
      <t>ゲンニン</t>
    </rPh>
    <rPh sb="3" eb="4">
      <t>ブ</t>
    </rPh>
    <rPh sb="4" eb="6">
      <t>ショクイン</t>
    </rPh>
    <phoneticPr fontId="1"/>
  </si>
  <si>
    <t>ハラスメント防止、メンタルヘルス</t>
    <rPh sb="6" eb="8">
      <t>ボウシ</t>
    </rPh>
    <phoneticPr fontId="1"/>
  </si>
  <si>
    <t>新任課長・副課長級職員</t>
    <rPh sb="0" eb="2">
      <t>シンニン</t>
    </rPh>
    <rPh sb="2" eb="4">
      <t>カチョウ</t>
    </rPh>
    <rPh sb="5" eb="8">
      <t>フクカチョウ</t>
    </rPh>
    <rPh sb="8" eb="9">
      <t>キュウ</t>
    </rPh>
    <rPh sb="9" eb="11">
      <t>ショクイン</t>
    </rPh>
    <phoneticPr fontId="1"/>
  </si>
  <si>
    <t>部下育成・コミュニケーション力強化（有明圏域定住自立圏合同研修）</t>
  </si>
  <si>
    <t>人事評価制度（担当級職員）</t>
  </si>
  <si>
    <t>41歳未満の担当級職員</t>
    <rPh sb="2" eb="3">
      <t>サイ</t>
    </rPh>
    <rPh sb="3" eb="5">
      <t>ミマン</t>
    </rPh>
    <rPh sb="6" eb="8">
      <t>タントウ</t>
    </rPh>
    <rPh sb="8" eb="9">
      <t>キュウ</t>
    </rPh>
    <rPh sb="9" eb="11">
      <t>ショクイン</t>
    </rPh>
    <phoneticPr fontId="1"/>
  </si>
  <si>
    <t>SDGs研修</t>
    <rPh sb="4" eb="6">
      <t>ケンシュウ</t>
    </rPh>
    <phoneticPr fontId="1"/>
  </si>
  <si>
    <t>R4年度新規採用職員、受講希望者</t>
    <rPh sb="11" eb="13">
      <t>ジュコウ</t>
    </rPh>
    <rPh sb="13" eb="16">
      <t>キボウシャ</t>
    </rPh>
    <phoneticPr fontId="1"/>
  </si>
  <si>
    <t>生涯学習まちづくり研修会（Zoom基礎）</t>
  </si>
  <si>
    <t>受講希望者</t>
    <rPh sb="0" eb="2">
      <t>ジュコウ</t>
    </rPh>
    <rPh sb="2" eb="5">
      <t>キボウシャ</t>
    </rPh>
    <phoneticPr fontId="1"/>
  </si>
  <si>
    <t>コーチング（有明圏域定住自立圏合同研修）</t>
  </si>
  <si>
    <t>主査・副主査級職員</t>
    <rPh sb="0" eb="2">
      <t>シュサ</t>
    </rPh>
    <rPh sb="3" eb="6">
      <t>フクシュサ</t>
    </rPh>
    <rPh sb="6" eb="7">
      <t>キュウ</t>
    </rPh>
    <rPh sb="7" eb="9">
      <t>ショクイン</t>
    </rPh>
    <phoneticPr fontId="1"/>
  </si>
  <si>
    <t>人事評価制度（監督職）</t>
    <rPh sb="7" eb="10">
      <t>カントクショク</t>
    </rPh>
    <phoneticPr fontId="1"/>
  </si>
  <si>
    <t>接遇</t>
    <rPh sb="0" eb="2">
      <t>セツグウ</t>
    </rPh>
    <phoneticPr fontId="1"/>
  </si>
  <si>
    <t>受講希望者等</t>
    <rPh sb="0" eb="2">
      <t>ジュコウ</t>
    </rPh>
    <rPh sb="2" eb="5">
      <t>キボウシャ</t>
    </rPh>
    <rPh sb="5" eb="6">
      <t>トウ</t>
    </rPh>
    <phoneticPr fontId="1"/>
  </si>
  <si>
    <t>新任役職者基本研修（職責）</t>
    <rPh sb="0" eb="2">
      <t>シンニン</t>
    </rPh>
    <rPh sb="2" eb="5">
      <t>ヤクショクシャ</t>
    </rPh>
    <rPh sb="5" eb="7">
      <t>キホン</t>
    </rPh>
    <rPh sb="7" eb="9">
      <t>ケンシュウ</t>
    </rPh>
    <rPh sb="10" eb="12">
      <t>ショクセキ</t>
    </rPh>
    <phoneticPr fontId="2"/>
  </si>
  <si>
    <t>新任主査・課長補佐・課長</t>
    <rPh sb="0" eb="2">
      <t>シンニン</t>
    </rPh>
    <rPh sb="2" eb="4">
      <t>シュサ</t>
    </rPh>
    <rPh sb="5" eb="7">
      <t>カチョウ</t>
    </rPh>
    <rPh sb="7" eb="9">
      <t>ホサ</t>
    </rPh>
    <rPh sb="10" eb="12">
      <t>カチョウ</t>
    </rPh>
    <phoneticPr fontId="2"/>
  </si>
  <si>
    <t>新規採用者基本研修（地公法・人事管理制度等）</t>
    <rPh sb="0" eb="2">
      <t>シンキ</t>
    </rPh>
    <rPh sb="2" eb="4">
      <t>サイヨウ</t>
    </rPh>
    <rPh sb="4" eb="5">
      <t>シャ</t>
    </rPh>
    <rPh sb="5" eb="7">
      <t>キホン</t>
    </rPh>
    <rPh sb="7" eb="9">
      <t>ケンシュウ</t>
    </rPh>
    <rPh sb="10" eb="13">
      <t>チコウホウ</t>
    </rPh>
    <rPh sb="14" eb="16">
      <t>ジンジ</t>
    </rPh>
    <rPh sb="16" eb="18">
      <t>カンリ</t>
    </rPh>
    <rPh sb="18" eb="20">
      <t>セイド</t>
    </rPh>
    <rPh sb="20" eb="21">
      <t>トウ</t>
    </rPh>
    <phoneticPr fontId="2"/>
  </si>
  <si>
    <t>新採・任期付</t>
    <rPh sb="0" eb="2">
      <t>シンサイ</t>
    </rPh>
    <rPh sb="3" eb="5">
      <t>ニンキ</t>
    </rPh>
    <rPh sb="5" eb="6">
      <t>ツ</t>
    </rPh>
    <phoneticPr fontId="2"/>
  </si>
  <si>
    <t>新採・任期付・新任課長</t>
    <rPh sb="0" eb="2">
      <t>シンサイ</t>
    </rPh>
    <rPh sb="3" eb="5">
      <t>ニンキ</t>
    </rPh>
    <rPh sb="5" eb="6">
      <t>ツ</t>
    </rPh>
    <rPh sb="7" eb="9">
      <t>シンニン</t>
    </rPh>
    <rPh sb="9" eb="11">
      <t>カチョウ</t>
    </rPh>
    <phoneticPr fontId="2"/>
  </si>
  <si>
    <t>地域活動研修</t>
    <rPh sb="0" eb="2">
      <t>チイキ</t>
    </rPh>
    <rPh sb="2" eb="4">
      <t>カツドウ</t>
    </rPh>
    <rPh sb="4" eb="6">
      <t>ケンシュウ</t>
    </rPh>
    <phoneticPr fontId="2"/>
  </si>
  <si>
    <t>新採</t>
    <rPh sb="0" eb="2">
      <t>シンサイ</t>
    </rPh>
    <phoneticPr fontId="2"/>
  </si>
  <si>
    <t>久留米学</t>
    <rPh sb="0" eb="3">
      <t>クルメ</t>
    </rPh>
    <rPh sb="3" eb="4">
      <t>ガク</t>
    </rPh>
    <phoneticPr fontId="2"/>
  </si>
  <si>
    <t>防災研修</t>
    <rPh sb="0" eb="2">
      <t>ボウサイ</t>
    </rPh>
    <rPh sb="2" eb="4">
      <t>ケンシュウ</t>
    </rPh>
    <phoneticPr fontId="2"/>
  </si>
  <si>
    <t>地方自治研修</t>
    <rPh sb="0" eb="2">
      <t>チホウ</t>
    </rPh>
    <rPh sb="2" eb="4">
      <t>ジチ</t>
    </rPh>
    <rPh sb="4" eb="6">
      <t>ケンシュウ</t>
    </rPh>
    <phoneticPr fontId="2"/>
  </si>
  <si>
    <t>接遇研修</t>
    <rPh sb="0" eb="2">
      <t>セツグウ</t>
    </rPh>
    <rPh sb="2" eb="4">
      <t>ケンシュウ</t>
    </rPh>
    <phoneticPr fontId="2"/>
  </si>
  <si>
    <t>協働推進研修</t>
    <rPh sb="0" eb="2">
      <t>キョウドウ</t>
    </rPh>
    <rPh sb="2" eb="4">
      <t>スイシン</t>
    </rPh>
    <rPh sb="4" eb="6">
      <t>ケンシュウ</t>
    </rPh>
    <phoneticPr fontId="2"/>
  </si>
  <si>
    <t>2年目</t>
    <rPh sb="1" eb="3">
      <t>ネンメ</t>
    </rPh>
    <phoneticPr fontId="2"/>
  </si>
  <si>
    <t>政策形成研修</t>
    <rPh sb="0" eb="2">
      <t>セイサク</t>
    </rPh>
    <rPh sb="2" eb="4">
      <t>ケイセイ</t>
    </rPh>
    <rPh sb="4" eb="6">
      <t>ケンシュウ</t>
    </rPh>
    <phoneticPr fontId="2"/>
  </si>
  <si>
    <t>3年目</t>
    <rPh sb="1" eb="3">
      <t>ネンメ</t>
    </rPh>
    <phoneticPr fontId="2"/>
  </si>
  <si>
    <t>広報研修</t>
    <rPh sb="0" eb="2">
      <t>コウホウ</t>
    </rPh>
    <rPh sb="2" eb="4">
      <t>ケンシュウ</t>
    </rPh>
    <phoneticPr fontId="2"/>
  </si>
  <si>
    <t>4年目</t>
    <rPh sb="1" eb="3">
      <t>ネンメ</t>
    </rPh>
    <phoneticPr fontId="2"/>
  </si>
  <si>
    <t>キャリアデザイン研修</t>
    <rPh sb="8" eb="10">
      <t>ケンシュウ</t>
    </rPh>
    <phoneticPr fontId="2"/>
  </si>
  <si>
    <t>5・10年目</t>
    <rPh sb="4" eb="6">
      <t>ネンメ</t>
    </rPh>
    <phoneticPr fontId="2"/>
  </si>
  <si>
    <t>キャリアマネジメント研修</t>
    <rPh sb="10" eb="12">
      <t>ケンシュウ</t>
    </rPh>
    <phoneticPr fontId="2"/>
  </si>
  <si>
    <t>新任課長補佐</t>
    <rPh sb="0" eb="2">
      <t>シンニン</t>
    </rPh>
    <rPh sb="2" eb="4">
      <t>カチョウ</t>
    </rPh>
    <rPh sb="4" eb="6">
      <t>ホサ</t>
    </rPh>
    <phoneticPr fontId="2"/>
  </si>
  <si>
    <t>評価者研修</t>
    <rPh sb="0" eb="2">
      <t>ヒョウカ</t>
    </rPh>
    <rPh sb="2" eb="3">
      <t>シャ</t>
    </rPh>
    <rPh sb="3" eb="5">
      <t>ケンシュウ</t>
    </rPh>
    <phoneticPr fontId="2"/>
  </si>
  <si>
    <t>新任課長</t>
    <rPh sb="0" eb="2">
      <t>シンニン</t>
    </rPh>
    <rPh sb="2" eb="4">
      <t>カチョウ</t>
    </rPh>
    <phoneticPr fontId="2"/>
  </si>
  <si>
    <t>行政実務研修（文書・法務・財務・契約）</t>
    <rPh sb="0" eb="2">
      <t>ギョウセイ</t>
    </rPh>
    <rPh sb="2" eb="4">
      <t>ジツム</t>
    </rPh>
    <rPh sb="4" eb="6">
      <t>ケンシュウ</t>
    </rPh>
    <rPh sb="7" eb="9">
      <t>ブンショ</t>
    </rPh>
    <rPh sb="10" eb="12">
      <t>ホウム</t>
    </rPh>
    <rPh sb="13" eb="15">
      <t>ザイム</t>
    </rPh>
    <rPh sb="16" eb="18">
      <t>ケイヤク</t>
    </rPh>
    <phoneticPr fontId="2"/>
  </si>
  <si>
    <t>1・4・7・10年目</t>
    <rPh sb="8" eb="10">
      <t>ネンメ</t>
    </rPh>
    <phoneticPr fontId="2"/>
  </si>
  <si>
    <t>建設系技術職初任者研修</t>
    <rPh sb="0" eb="2">
      <t>ケンセツ</t>
    </rPh>
    <rPh sb="2" eb="3">
      <t>ケイ</t>
    </rPh>
    <rPh sb="3" eb="5">
      <t>ギジュツ</t>
    </rPh>
    <rPh sb="5" eb="6">
      <t>ショク</t>
    </rPh>
    <rPh sb="6" eb="9">
      <t>ショニンシャ</t>
    </rPh>
    <rPh sb="9" eb="11">
      <t>ケンシュウ</t>
    </rPh>
    <phoneticPr fontId="2"/>
  </si>
  <si>
    <t>新採建設系技術職</t>
    <rPh sb="0" eb="2">
      <t>シンサイ</t>
    </rPh>
    <rPh sb="2" eb="4">
      <t>ケンセツ</t>
    </rPh>
    <rPh sb="4" eb="5">
      <t>ケイ</t>
    </rPh>
    <rPh sb="5" eb="7">
      <t>ギジュツ</t>
    </rPh>
    <rPh sb="7" eb="8">
      <t>ショク</t>
    </rPh>
    <phoneticPr fontId="2"/>
  </si>
  <si>
    <t>災害対応実務研修</t>
    <rPh sb="0" eb="2">
      <t>サイガイ</t>
    </rPh>
    <rPh sb="2" eb="4">
      <t>タイオウ</t>
    </rPh>
    <rPh sb="4" eb="6">
      <t>ジツム</t>
    </rPh>
    <rPh sb="6" eb="8">
      <t>ケンシュウ</t>
    </rPh>
    <phoneticPr fontId="2"/>
  </si>
  <si>
    <t>建設系技術職員</t>
    <rPh sb="0" eb="2">
      <t>ケンセツ</t>
    </rPh>
    <rPh sb="2" eb="3">
      <t>ケイ</t>
    </rPh>
    <rPh sb="3" eb="5">
      <t>ギジュツ</t>
    </rPh>
    <rPh sb="5" eb="7">
      <t>ショクイン</t>
    </rPh>
    <phoneticPr fontId="2"/>
  </si>
  <si>
    <t>現場（職場）管理研修</t>
    <rPh sb="0" eb="2">
      <t>ゲンバ</t>
    </rPh>
    <rPh sb="3" eb="5">
      <t>ショクバ</t>
    </rPh>
    <rPh sb="6" eb="8">
      <t>カンリ</t>
    </rPh>
    <rPh sb="8" eb="10">
      <t>ケンシュウ</t>
    </rPh>
    <phoneticPr fontId="2"/>
  </si>
  <si>
    <t>技術課題研修</t>
    <rPh sb="0" eb="2">
      <t>ギジュツ</t>
    </rPh>
    <rPh sb="2" eb="4">
      <t>カダイ</t>
    </rPh>
    <rPh sb="4" eb="6">
      <t>ケンシュウ</t>
    </rPh>
    <phoneticPr fontId="2"/>
  </si>
  <si>
    <t>まちづくり研修</t>
    <rPh sb="5" eb="7">
      <t>ケンシュウ</t>
    </rPh>
    <phoneticPr fontId="2"/>
  </si>
  <si>
    <t>技術者論研修</t>
    <rPh sb="0" eb="3">
      <t>ギジュツシャ</t>
    </rPh>
    <rPh sb="3" eb="4">
      <t>ロン</t>
    </rPh>
    <rPh sb="4" eb="6">
      <t>ケンシュウ</t>
    </rPh>
    <phoneticPr fontId="2"/>
  </si>
  <si>
    <t>人権・同和問題研修</t>
    <rPh sb="0" eb="2">
      <t>ジンケン</t>
    </rPh>
    <rPh sb="3" eb="5">
      <t>ドウワ</t>
    </rPh>
    <rPh sb="5" eb="7">
      <t>モンダイ</t>
    </rPh>
    <rPh sb="7" eb="9">
      <t>ケンシュウ</t>
    </rPh>
    <phoneticPr fontId="2"/>
  </si>
  <si>
    <t>推進者・管理監督職</t>
    <rPh sb="0" eb="3">
      <t>スイシンシャ</t>
    </rPh>
    <rPh sb="4" eb="6">
      <t>カンリ</t>
    </rPh>
    <rPh sb="6" eb="8">
      <t>カントク</t>
    </rPh>
    <rPh sb="8" eb="9">
      <t>ショク</t>
    </rPh>
    <phoneticPr fontId="2"/>
  </si>
  <si>
    <t>男女平等研修</t>
    <rPh sb="0" eb="2">
      <t>ダンジョ</t>
    </rPh>
    <rPh sb="2" eb="4">
      <t>ビョウドウ</t>
    </rPh>
    <rPh sb="4" eb="6">
      <t>ケンシュウ</t>
    </rPh>
    <phoneticPr fontId="2"/>
  </si>
  <si>
    <t>メンター研修</t>
    <rPh sb="4" eb="6">
      <t>ケンシュウ</t>
    </rPh>
    <phoneticPr fontId="2"/>
  </si>
  <si>
    <t>ﾒﾝﾀｰ・TL/所属等・ﾒﾝﾃｨｰ</t>
    <rPh sb="8" eb="10">
      <t>ショゾク</t>
    </rPh>
    <rPh sb="10" eb="11">
      <t>トウ</t>
    </rPh>
    <phoneticPr fontId="2"/>
  </si>
  <si>
    <t>時事問題講演会</t>
    <rPh sb="0" eb="2">
      <t>ジジ</t>
    </rPh>
    <rPh sb="2" eb="4">
      <t>モンダイ</t>
    </rPh>
    <rPh sb="4" eb="7">
      <t>コウエンカイ</t>
    </rPh>
    <phoneticPr fontId="2"/>
  </si>
  <si>
    <t>各部職員</t>
    <rPh sb="0" eb="2">
      <t>カクブ</t>
    </rPh>
    <rPh sb="2" eb="4">
      <t>ショクイン</t>
    </rPh>
    <phoneticPr fontId="2"/>
  </si>
  <si>
    <t>行政経営・人材育成</t>
  </si>
  <si>
    <t>Ｒ４年度新任係長</t>
    <rPh sb="2" eb="4">
      <t>ネンド</t>
    </rPh>
    <rPh sb="4" eb="6">
      <t>シンニン</t>
    </rPh>
    <rPh sb="6" eb="8">
      <t>カカリチョウ</t>
    </rPh>
    <phoneticPr fontId="2"/>
  </si>
  <si>
    <t>勤怠管理・人材育成</t>
  </si>
  <si>
    <t>Ｒ４年度新任課長</t>
    <rPh sb="6" eb="8">
      <t>カチョウ</t>
    </rPh>
    <phoneticPr fontId="2"/>
  </si>
  <si>
    <t>新規採用職員</t>
  </si>
  <si>
    <t>公務員倫理とコンプライアンス</t>
  </si>
  <si>
    <t>文書事務</t>
  </si>
  <si>
    <t>情報セキュリティ</t>
    <rPh sb="0" eb="2">
      <t>ジョウホウ</t>
    </rPh>
    <phoneticPr fontId="2"/>
  </si>
  <si>
    <t>『SDGｓde地方創生』カードゲーム</t>
  </si>
  <si>
    <t>新規採用職員、メンター</t>
  </si>
  <si>
    <t>地方自治法</t>
    <rPh sb="0" eb="2">
      <t>チホウ</t>
    </rPh>
    <rPh sb="2" eb="4">
      <t>ジチ</t>
    </rPh>
    <rPh sb="4" eb="5">
      <t>ホウ</t>
    </rPh>
    <phoneticPr fontId="2"/>
  </si>
  <si>
    <t>地方行政と地方公務員法</t>
  </si>
  <si>
    <t>災害と防災</t>
    <rPh sb="0" eb="2">
      <t>サイガイ</t>
    </rPh>
    <rPh sb="3" eb="5">
      <t>ボウサイ</t>
    </rPh>
    <phoneticPr fontId="2"/>
  </si>
  <si>
    <t>交通安全運転講習</t>
    <rPh sb="0" eb="2">
      <t>コウツウ</t>
    </rPh>
    <rPh sb="2" eb="4">
      <t>アンゼン</t>
    </rPh>
    <rPh sb="4" eb="6">
      <t>ウンテン</t>
    </rPh>
    <rPh sb="6" eb="8">
      <t>コウシュウ</t>
    </rPh>
    <phoneticPr fontId="2"/>
  </si>
  <si>
    <t>地域福祉活動（運動会参加）</t>
    <rPh sb="0" eb="2">
      <t>チイキ</t>
    </rPh>
    <rPh sb="2" eb="4">
      <t>フクシ</t>
    </rPh>
    <rPh sb="4" eb="6">
      <t>カツドウ</t>
    </rPh>
    <rPh sb="7" eb="10">
      <t>ウンドウカイ</t>
    </rPh>
    <rPh sb="10" eb="12">
      <t>サンカ</t>
    </rPh>
    <phoneticPr fontId="2"/>
  </si>
  <si>
    <t>直方市公共施設訪問</t>
    <rPh sb="0" eb="3">
      <t>ノオガタシ</t>
    </rPh>
    <rPh sb="3" eb="5">
      <t>コウキョウ</t>
    </rPh>
    <rPh sb="5" eb="7">
      <t>シセツ</t>
    </rPh>
    <rPh sb="7" eb="9">
      <t>ホウモン</t>
    </rPh>
    <phoneticPr fontId="2"/>
  </si>
  <si>
    <t>マネジメント</t>
  </si>
  <si>
    <t>職員の半数</t>
    <rPh sb="0" eb="2">
      <t>ショクイン</t>
    </rPh>
    <rPh sb="3" eb="5">
      <t>ハンスウ</t>
    </rPh>
    <phoneticPr fontId="2"/>
  </si>
  <si>
    <t>オープンデータ推進</t>
  </si>
  <si>
    <t>参加を希望する職員</t>
    <rPh sb="0" eb="2">
      <t>サンカ</t>
    </rPh>
    <rPh sb="3" eb="5">
      <t>キボウ</t>
    </rPh>
    <rPh sb="7" eb="9">
      <t>ショクイン</t>
    </rPh>
    <phoneticPr fontId="2"/>
  </si>
  <si>
    <t>ＡＥＤ講習</t>
    <rPh sb="3" eb="5">
      <t>コウシュウ</t>
    </rPh>
    <phoneticPr fontId="2"/>
  </si>
  <si>
    <t>職員の５分の１程度</t>
    <rPh sb="0" eb="2">
      <t>ショクイン</t>
    </rPh>
    <rPh sb="4" eb="5">
      <t>ブン</t>
    </rPh>
    <rPh sb="7" eb="9">
      <t>テイド</t>
    </rPh>
    <phoneticPr fontId="2"/>
  </si>
  <si>
    <t>ＯＪＴ研修</t>
    <rPh sb="3" eb="5">
      <t>ケンシュウ</t>
    </rPh>
    <phoneticPr fontId="2"/>
  </si>
  <si>
    <t>管理監督職</t>
    <rPh sb="0" eb="2">
      <t>カンリ</t>
    </rPh>
    <rPh sb="2" eb="4">
      <t>カントク</t>
    </rPh>
    <rPh sb="4" eb="5">
      <t>ショク</t>
    </rPh>
    <phoneticPr fontId="2"/>
  </si>
  <si>
    <t>ＯＪＴ研修　個別視聴</t>
    <rPh sb="3" eb="5">
      <t>ケンシュウ</t>
    </rPh>
    <rPh sb="6" eb="8">
      <t>コベツ</t>
    </rPh>
    <rPh sb="8" eb="10">
      <t>シチョウ</t>
    </rPh>
    <phoneticPr fontId="2"/>
  </si>
  <si>
    <t>行動経済学講演会</t>
    <rPh sb="0" eb="2">
      <t>コウドウ</t>
    </rPh>
    <rPh sb="2" eb="5">
      <t>ケイザイガク</t>
    </rPh>
    <rPh sb="5" eb="8">
      <t>コウエンカイ</t>
    </rPh>
    <phoneticPr fontId="2"/>
  </si>
  <si>
    <t>情報発信（マインド編）</t>
    <rPh sb="0" eb="2">
      <t>ジョウホウ</t>
    </rPh>
    <rPh sb="2" eb="4">
      <t>ハッシン</t>
    </rPh>
    <rPh sb="9" eb="10">
      <t>ヘン</t>
    </rPh>
    <phoneticPr fontId="2"/>
  </si>
  <si>
    <t>主任</t>
    <rPh sb="0" eb="2">
      <t>シュニン</t>
    </rPh>
    <phoneticPr fontId="2"/>
  </si>
  <si>
    <t>主査</t>
    <rPh sb="0" eb="2">
      <t>シュサ</t>
    </rPh>
    <phoneticPr fontId="2"/>
  </si>
  <si>
    <t>ハラスメント研修</t>
    <rPh sb="6" eb="8">
      <t>ケンシュウ</t>
    </rPh>
    <phoneticPr fontId="2"/>
  </si>
  <si>
    <t>飯塚市</t>
    <rPh sb="0" eb="2">
      <t>イイヅカ</t>
    </rPh>
    <rPh sb="2" eb="3">
      <t>シ</t>
    </rPh>
    <phoneticPr fontId="7"/>
  </si>
  <si>
    <t>公務員倫理・服務について</t>
  </si>
  <si>
    <t>令和4年度 新規採用職員</t>
  </si>
  <si>
    <t>本庁舎案内/給与・共済制度・福利厚生（事前録画）</t>
    <phoneticPr fontId="7"/>
  </si>
  <si>
    <t>地方公務員法（服務の宣誓、地方公務員法）</t>
    <phoneticPr fontId="7"/>
  </si>
  <si>
    <t>地方自治法</t>
  </si>
  <si>
    <t>政策課題演習①(テーマ設定)</t>
  </si>
  <si>
    <t>接遇・マナー研修</t>
  </si>
  <si>
    <t>情報セキュリティ・システム操作研修
　メール・スケジュール・共有フォルダ</t>
  </si>
  <si>
    <t>法務基礎研修：用語の説明、自治六法の引き方、事務決裁等本市例規参照、演習等</t>
    <phoneticPr fontId="7"/>
  </si>
  <si>
    <t>政策法務等研修</t>
  </si>
  <si>
    <t>人事評価研修</t>
  </si>
  <si>
    <t>政策課題演習②　　設定したテーマについての調査研究・発表資料作成</t>
    <phoneticPr fontId="7"/>
  </si>
  <si>
    <t>市の政策について</t>
  </si>
  <si>
    <t>市の予算と財務システム操作について</t>
  </si>
  <si>
    <t>文書事務研修：　個人情報保護・情報公開・ファイリング（システム操作含む）</t>
    <phoneticPr fontId="7"/>
  </si>
  <si>
    <t>人権研修（内部講師）</t>
  </si>
  <si>
    <t>政策課題演習③　設定したテーマについての調査研究・発表資料作成</t>
    <phoneticPr fontId="7"/>
  </si>
  <si>
    <t>職種別研修（事務職（会計事務研修／監査の視点から）・土木・保育士）</t>
  </si>
  <si>
    <t>人権研修（外部講師）</t>
  </si>
  <si>
    <t>防災研修</t>
  </si>
  <si>
    <t>政策課題演習④　設定したテーマについての調査研究・発表資料作成</t>
    <phoneticPr fontId="7"/>
  </si>
  <si>
    <t>市長講話</t>
  </si>
  <si>
    <t>協働のまちづくり研修</t>
  </si>
  <si>
    <t>政策課題演習⑤⑥発表資料作成・発表練習、　発表本番（各班15分（発表7分・質疑5分・講評3分）</t>
    <phoneticPr fontId="7"/>
  </si>
  <si>
    <t>実務研修</t>
  </si>
  <si>
    <t>新規採用職員フォローアップ研修</t>
  </si>
  <si>
    <t>女性職員キャリアアップ研修</t>
  </si>
  <si>
    <t>飯塚市・嘉麻市・桂川町職員</t>
    <rPh sb="0" eb="2">
      <t>イイヅカ</t>
    </rPh>
    <rPh sb="2" eb="3">
      <t>シ</t>
    </rPh>
    <rPh sb="4" eb="7">
      <t>カマシ</t>
    </rPh>
    <rPh sb="8" eb="11">
      <t>ケイセンマチ</t>
    </rPh>
    <rPh sb="11" eb="13">
      <t>ショクイン</t>
    </rPh>
    <phoneticPr fontId="2"/>
  </si>
  <si>
    <t>世代間ギャップ解消研修</t>
  </si>
  <si>
    <t>課長級職員・一般職員</t>
    <rPh sb="0" eb="3">
      <t>カチョウキュウ</t>
    </rPh>
    <rPh sb="3" eb="5">
      <t>ショクイン</t>
    </rPh>
    <rPh sb="6" eb="8">
      <t>イッパン</t>
    </rPh>
    <rPh sb="8" eb="10">
      <t>ショクイン</t>
    </rPh>
    <phoneticPr fontId="2"/>
  </si>
  <si>
    <t>管理職研修</t>
  </si>
  <si>
    <t>部長級職員・部次長級職員・課長級職員</t>
  </si>
  <si>
    <t>再任用職員研修</t>
  </si>
  <si>
    <t>令和5年度 再任用職員予定者</t>
  </si>
  <si>
    <t>人権問題研修(全職員研修会)</t>
  </si>
  <si>
    <t>全職員</t>
  </si>
  <si>
    <t>その他</t>
    <rPh sb="2" eb="3">
      <t>タ</t>
    </rPh>
    <phoneticPr fontId="2"/>
  </si>
  <si>
    <t>職場内人権推進員研修</t>
  </si>
  <si>
    <t>職場内人権推進員</t>
  </si>
  <si>
    <t>セルフケア研修</t>
  </si>
  <si>
    <t>一般職員</t>
    <rPh sb="0" eb="2">
      <t>イッパン</t>
    </rPh>
    <rPh sb="2" eb="4">
      <t>ショクイン</t>
    </rPh>
    <phoneticPr fontId="2"/>
  </si>
  <si>
    <t>新任係長級職員</t>
    <rPh sb="0" eb="2">
      <t>シンニン</t>
    </rPh>
    <rPh sb="2" eb="4">
      <t>カカリチョウ</t>
    </rPh>
    <rPh sb="4" eb="5">
      <t>キュウ</t>
    </rPh>
    <rPh sb="5" eb="7">
      <t>ショクイン</t>
    </rPh>
    <phoneticPr fontId="2"/>
  </si>
  <si>
    <t>新任係長級～課長級職員</t>
    <rPh sb="0" eb="2">
      <t>シンニン</t>
    </rPh>
    <rPh sb="2" eb="4">
      <t>カカリチョウ</t>
    </rPh>
    <rPh sb="4" eb="5">
      <t>キュウ</t>
    </rPh>
    <rPh sb="6" eb="9">
      <t>カチョウキュウ</t>
    </rPh>
    <rPh sb="9" eb="11">
      <t>ショクイン</t>
    </rPh>
    <phoneticPr fontId="2"/>
  </si>
  <si>
    <t>手話研修</t>
    <rPh sb="0" eb="2">
      <t>シュワ</t>
    </rPh>
    <rPh sb="2" eb="4">
      <t>ケンシュウ</t>
    </rPh>
    <phoneticPr fontId="2"/>
  </si>
  <si>
    <t>飯塚市・嘉麻市・桂川町職員</t>
  </si>
  <si>
    <t>新規採用職員職場指導員研修</t>
  </si>
  <si>
    <t>R4年度職場指導員</t>
    <rPh sb="2" eb="4">
      <t>ネンド</t>
    </rPh>
    <rPh sb="4" eb="6">
      <t>ショクバ</t>
    </rPh>
    <rPh sb="6" eb="9">
      <t>シドウイン</t>
    </rPh>
    <phoneticPr fontId="2"/>
  </si>
  <si>
    <t>行政経営研修</t>
  </si>
  <si>
    <t>係長級職員</t>
    <rPh sb="0" eb="2">
      <t>カカリチョウ</t>
    </rPh>
    <rPh sb="2" eb="3">
      <t>キュウ</t>
    </rPh>
    <rPh sb="3" eb="5">
      <t>ショクイン</t>
    </rPh>
    <phoneticPr fontId="2"/>
  </si>
  <si>
    <t>タイムマネジメント研修</t>
    <rPh sb="9" eb="11">
      <t>ケンシュウ</t>
    </rPh>
    <phoneticPr fontId="2"/>
  </si>
  <si>
    <t>新任係長級～課長級職員</t>
  </si>
  <si>
    <t>接遇マナー研修</t>
    <rPh sb="0" eb="2">
      <t>セツグウ</t>
    </rPh>
    <rPh sb="5" eb="7">
      <t>ケンシュウ</t>
    </rPh>
    <phoneticPr fontId="2"/>
  </si>
  <si>
    <t>OJT推進員</t>
    <rPh sb="3" eb="6">
      <t>スイシンイン</t>
    </rPh>
    <phoneticPr fontId="2"/>
  </si>
  <si>
    <t>公務員倫理研修</t>
  </si>
  <si>
    <t>人権・同和問題Ⅱ</t>
  </si>
  <si>
    <t>R4新採職員及び希望者</t>
    <rPh sb="2" eb="4">
      <t>シンサイ</t>
    </rPh>
    <rPh sb="4" eb="6">
      <t>ショクイン</t>
    </rPh>
    <rPh sb="6" eb="7">
      <t>オヨ</t>
    </rPh>
    <rPh sb="8" eb="11">
      <t>キボウシャ</t>
    </rPh>
    <phoneticPr fontId="2"/>
  </si>
  <si>
    <t>人権・同和問題Ⅲ</t>
  </si>
  <si>
    <t>文書実務</t>
  </si>
  <si>
    <t>予算事務</t>
    <rPh sb="0" eb="4">
      <t>ヨサンジム</t>
    </rPh>
    <phoneticPr fontId="2"/>
  </si>
  <si>
    <t>法制執務</t>
    <rPh sb="0" eb="4">
      <t>ホウセイシツム</t>
    </rPh>
    <phoneticPr fontId="2"/>
  </si>
  <si>
    <t>財務会計事務</t>
  </si>
  <si>
    <t>地方公務員法</t>
    <rPh sb="0" eb="6">
      <t>チホウコウムインホウ</t>
    </rPh>
    <phoneticPr fontId="2"/>
  </si>
  <si>
    <t>R4新採職員</t>
    <rPh sb="2" eb="4">
      <t>シンサイ</t>
    </rPh>
    <rPh sb="4" eb="6">
      <t>ショクイン</t>
    </rPh>
    <phoneticPr fontId="2"/>
  </si>
  <si>
    <t>接遇研修</t>
    <rPh sb="0" eb="4">
      <t>セツグウケンシュウ</t>
    </rPh>
    <phoneticPr fontId="2"/>
  </si>
  <si>
    <t>地方自治法</t>
    <rPh sb="0" eb="5">
      <t>チホウジチホウ</t>
    </rPh>
    <phoneticPr fontId="2"/>
  </si>
  <si>
    <t>災害対策</t>
    <rPh sb="0" eb="4">
      <t>サイガイタイサク</t>
    </rPh>
    <phoneticPr fontId="2"/>
  </si>
  <si>
    <t>田川市の総合計画</t>
    <rPh sb="0" eb="3">
      <t>タガワシ</t>
    </rPh>
    <rPh sb="4" eb="8">
      <t>ソウゴウケイカク</t>
    </rPh>
    <phoneticPr fontId="2"/>
  </si>
  <si>
    <t>議会制度</t>
    <rPh sb="0" eb="4">
      <t>ギカイセイド</t>
    </rPh>
    <phoneticPr fontId="2"/>
  </si>
  <si>
    <t>給与制度、福利厚生制度</t>
    <rPh sb="0" eb="4">
      <t>キュウヨセイド</t>
    </rPh>
    <rPh sb="5" eb="9">
      <t>フクリコウセイ</t>
    </rPh>
    <rPh sb="9" eb="11">
      <t>セイド</t>
    </rPh>
    <phoneticPr fontId="2"/>
  </si>
  <si>
    <t>人権・同和問題Ⅰ</t>
  </si>
  <si>
    <t>情報システム</t>
    <rPh sb="0" eb="2">
      <t>ジョウホウ</t>
    </rPh>
    <phoneticPr fontId="2"/>
  </si>
  <si>
    <t>地方自治法等（オンデマンド配信）</t>
    <rPh sb="0" eb="5">
      <t>チホウジチホウ</t>
    </rPh>
    <rPh sb="5" eb="6">
      <t>トウ</t>
    </rPh>
    <rPh sb="13" eb="15">
      <t>ハイシン</t>
    </rPh>
    <phoneticPr fontId="2"/>
  </si>
  <si>
    <t>飲酒運転撲滅</t>
    <rPh sb="0" eb="4">
      <t>インシュウンテン</t>
    </rPh>
    <rPh sb="4" eb="6">
      <t>ボクメツ</t>
    </rPh>
    <phoneticPr fontId="2"/>
  </si>
  <si>
    <t>管理職マネジメント</t>
    <rPh sb="0" eb="3">
      <t>カンリショク</t>
    </rPh>
    <phoneticPr fontId="2"/>
  </si>
  <si>
    <t>管理職</t>
    <rPh sb="0" eb="3">
      <t>カンリショク</t>
    </rPh>
    <phoneticPr fontId="2"/>
  </si>
  <si>
    <t>人事評価（被評価者）</t>
    <rPh sb="5" eb="6">
      <t>ヒ</t>
    </rPh>
    <rPh sb="6" eb="9">
      <t>ヒョウカシャ</t>
    </rPh>
    <phoneticPr fontId="2"/>
  </si>
  <si>
    <t>主任・主事・主事補</t>
    <rPh sb="0" eb="2">
      <t>シュニン</t>
    </rPh>
    <rPh sb="3" eb="5">
      <t>シュジ</t>
    </rPh>
    <rPh sb="6" eb="9">
      <t>シュジホ</t>
    </rPh>
    <phoneticPr fontId="2"/>
  </si>
  <si>
    <t>係長育成</t>
    <rPh sb="0" eb="2">
      <t>カカリチョウ</t>
    </rPh>
    <rPh sb="2" eb="4">
      <t>イクセイ</t>
    </rPh>
    <phoneticPr fontId="2"/>
  </si>
  <si>
    <t>新任係長及び未受講者</t>
    <rPh sb="0" eb="2">
      <t>シンニン</t>
    </rPh>
    <rPh sb="2" eb="4">
      <t>カカリチョウ</t>
    </rPh>
    <rPh sb="4" eb="5">
      <t>オヨ</t>
    </rPh>
    <rPh sb="6" eb="10">
      <t>ミジュコウシャ</t>
    </rPh>
    <phoneticPr fontId="2"/>
  </si>
  <si>
    <t>女性職員キャリアアップ</t>
    <rPh sb="0" eb="4">
      <t>ジョセイショクイン</t>
    </rPh>
    <phoneticPr fontId="2"/>
  </si>
  <si>
    <t>女性職員</t>
    <rPh sb="0" eb="4">
      <t>ジョセイショクイン</t>
    </rPh>
    <phoneticPr fontId="2"/>
  </si>
  <si>
    <t>キャリアデザイン</t>
  </si>
  <si>
    <t>30代以下の職員</t>
    <rPh sb="2" eb="3">
      <t>ダイ</t>
    </rPh>
    <rPh sb="3" eb="5">
      <t>イカ</t>
    </rPh>
    <rPh sb="6" eb="8">
      <t>ショクイン</t>
    </rPh>
    <phoneticPr fontId="2"/>
  </si>
  <si>
    <t>接遇、人権同和問題及び飲酒運転撲滅研修</t>
  </si>
  <si>
    <t>会計年度任用職員</t>
    <rPh sb="0" eb="4">
      <t>カイケイネンド</t>
    </rPh>
    <rPh sb="4" eb="8">
      <t>ニンヨウショクイン</t>
    </rPh>
    <phoneticPr fontId="2"/>
  </si>
  <si>
    <t>人権学習・接遇改善推進員（第１回）</t>
    <rPh sb="13" eb="14">
      <t>ダイ</t>
    </rPh>
    <rPh sb="15" eb="16">
      <t>カイ</t>
    </rPh>
    <phoneticPr fontId="2"/>
  </si>
  <si>
    <t>人権学習・接遇改善推進員</t>
  </si>
  <si>
    <t>人権学習・接遇改善推進員（第2回）</t>
    <rPh sb="13" eb="14">
      <t>ダイ</t>
    </rPh>
    <rPh sb="15" eb="16">
      <t>カイ</t>
    </rPh>
    <phoneticPr fontId="2"/>
  </si>
  <si>
    <t>人権学習・接遇改善推進員（第3回）</t>
    <rPh sb="13" eb="14">
      <t>ダイ</t>
    </rPh>
    <rPh sb="15" eb="16">
      <t>カイ</t>
    </rPh>
    <phoneticPr fontId="2"/>
  </si>
  <si>
    <t>人権・同和問題階層別（主事級）</t>
    <rPh sb="0" eb="2">
      <t>ジンケン</t>
    </rPh>
    <rPh sb="3" eb="7">
      <t>ドウワモンダイ</t>
    </rPh>
    <rPh sb="7" eb="10">
      <t>カイソウベツ</t>
    </rPh>
    <rPh sb="11" eb="13">
      <t>シュジ</t>
    </rPh>
    <rPh sb="13" eb="14">
      <t>キュウ</t>
    </rPh>
    <phoneticPr fontId="2"/>
  </si>
  <si>
    <t>主事・主事補級職員</t>
    <rPh sb="0" eb="2">
      <t>シュジ</t>
    </rPh>
    <rPh sb="3" eb="7">
      <t>シュジホキュウ</t>
    </rPh>
    <rPh sb="7" eb="9">
      <t>ショクイン</t>
    </rPh>
    <phoneticPr fontId="2"/>
  </si>
  <si>
    <t>人権・同和問題階層別（係長・主任級）</t>
    <rPh sb="0" eb="2">
      <t>ジンケン</t>
    </rPh>
    <rPh sb="3" eb="7">
      <t>ドウワモンダイ</t>
    </rPh>
    <rPh sb="7" eb="10">
      <t>カイソウベツ</t>
    </rPh>
    <rPh sb="11" eb="13">
      <t>カカリチョウ</t>
    </rPh>
    <rPh sb="14" eb="16">
      <t>シュニン</t>
    </rPh>
    <rPh sb="16" eb="17">
      <t>キュウ</t>
    </rPh>
    <phoneticPr fontId="2"/>
  </si>
  <si>
    <t>係長・主任級職員</t>
    <rPh sb="0" eb="2">
      <t>カカリチョウ</t>
    </rPh>
    <rPh sb="3" eb="5">
      <t>シュニン</t>
    </rPh>
    <rPh sb="5" eb="6">
      <t>キュウ</t>
    </rPh>
    <rPh sb="6" eb="8">
      <t>ショクイン</t>
    </rPh>
    <phoneticPr fontId="2"/>
  </si>
  <si>
    <t>人権・同和問題階層別（管理職）</t>
    <rPh sb="0" eb="2">
      <t>ジンケン</t>
    </rPh>
    <rPh sb="3" eb="7">
      <t>ドウワモンダイ</t>
    </rPh>
    <rPh sb="7" eb="10">
      <t>カイソウベツ</t>
    </rPh>
    <rPh sb="11" eb="14">
      <t>カンリショク</t>
    </rPh>
    <phoneticPr fontId="2"/>
  </si>
  <si>
    <t>人権・同和問題若年層研修</t>
    <rPh sb="0" eb="2">
      <t>ジンケン</t>
    </rPh>
    <rPh sb="3" eb="7">
      <t>ドウワモンダイ</t>
    </rPh>
    <rPh sb="7" eb="10">
      <t>ジャクネンソウ</t>
    </rPh>
    <rPh sb="10" eb="12">
      <t>ケンシュウ</t>
    </rPh>
    <phoneticPr fontId="2"/>
  </si>
  <si>
    <t>若年層職員</t>
    <rPh sb="0" eb="3">
      <t>ジャクネンソウ</t>
    </rPh>
    <rPh sb="3" eb="5">
      <t>ショクイン</t>
    </rPh>
    <phoneticPr fontId="2"/>
  </si>
  <si>
    <t>民間接遇研修</t>
    <rPh sb="0" eb="2">
      <t>ミンカン</t>
    </rPh>
    <rPh sb="2" eb="4">
      <t>セツグウ</t>
    </rPh>
    <rPh sb="4" eb="6">
      <t>ケンシュウ</t>
    </rPh>
    <phoneticPr fontId="2"/>
  </si>
  <si>
    <t>コンプライアンス</t>
  </si>
  <si>
    <t>メンター制度</t>
    <rPh sb="4" eb="6">
      <t>セイド</t>
    </rPh>
    <phoneticPr fontId="2"/>
  </si>
  <si>
    <t>人権・同和問題</t>
    <rPh sb="0" eb="2">
      <t>ジンケン</t>
    </rPh>
    <rPh sb="3" eb="5">
      <t>ドウワ</t>
    </rPh>
    <rPh sb="5" eb="7">
      <t>モンダイ</t>
    </rPh>
    <phoneticPr fontId="2"/>
  </si>
  <si>
    <t>接遇</t>
    <rPh sb="0" eb="2">
      <t>セツグウ</t>
    </rPh>
    <phoneticPr fontId="2"/>
  </si>
  <si>
    <t>セキュリティポリシー・電算システム</t>
    <rPh sb="11" eb="13">
      <t>デンサン</t>
    </rPh>
    <phoneticPr fontId="2"/>
  </si>
  <si>
    <t>マイナンバー・個人番号制度</t>
    <rPh sb="7" eb="9">
      <t>コジン</t>
    </rPh>
    <rPh sb="9" eb="11">
      <t>バンゴウ</t>
    </rPh>
    <rPh sb="11" eb="13">
      <t>セイド</t>
    </rPh>
    <phoneticPr fontId="2"/>
  </si>
  <si>
    <t>総合計画・行財政改革</t>
    <rPh sb="0" eb="2">
      <t>ソウゴウ</t>
    </rPh>
    <rPh sb="2" eb="4">
      <t>ケイカク</t>
    </rPh>
    <rPh sb="5" eb="8">
      <t>ギョウザイセイ</t>
    </rPh>
    <rPh sb="8" eb="10">
      <t>カイカク</t>
    </rPh>
    <phoneticPr fontId="2"/>
  </si>
  <si>
    <t>市の歴史</t>
    <rPh sb="0" eb="1">
      <t>シ</t>
    </rPh>
    <rPh sb="2" eb="4">
      <t>レキシ</t>
    </rPh>
    <phoneticPr fontId="2"/>
  </si>
  <si>
    <t>人事評価制度</t>
    <rPh sb="0" eb="2">
      <t>ジンジ</t>
    </rPh>
    <rPh sb="2" eb="4">
      <t>ヒョウカ</t>
    </rPh>
    <rPh sb="4" eb="6">
      <t>セイド</t>
    </rPh>
    <phoneticPr fontId="2"/>
  </si>
  <si>
    <t>地方自治法・地方公務員法・公務員倫理</t>
    <rPh sb="0" eb="2">
      <t>チホウ</t>
    </rPh>
    <rPh sb="2" eb="4">
      <t>ジチ</t>
    </rPh>
    <rPh sb="4" eb="5">
      <t>ホウ</t>
    </rPh>
    <rPh sb="6" eb="8">
      <t>チホウ</t>
    </rPh>
    <rPh sb="8" eb="11">
      <t>コウムイン</t>
    </rPh>
    <rPh sb="11" eb="12">
      <t>ホウ</t>
    </rPh>
    <rPh sb="13" eb="16">
      <t>コウムイン</t>
    </rPh>
    <rPh sb="16" eb="18">
      <t>リンリ</t>
    </rPh>
    <phoneticPr fontId="2"/>
  </si>
  <si>
    <t>市の財政状況</t>
    <rPh sb="0" eb="1">
      <t>シ</t>
    </rPh>
    <rPh sb="2" eb="4">
      <t>ザイセイ</t>
    </rPh>
    <rPh sb="4" eb="6">
      <t>ジョウキョウ</t>
    </rPh>
    <phoneticPr fontId="2"/>
  </si>
  <si>
    <t>ＡＥＤ講習・応急手当</t>
    <rPh sb="3" eb="5">
      <t>コウシュウ</t>
    </rPh>
    <rPh sb="6" eb="8">
      <t>オウキュウ</t>
    </rPh>
    <rPh sb="8" eb="10">
      <t>テアテ</t>
    </rPh>
    <phoneticPr fontId="2"/>
  </si>
  <si>
    <t>市の観光施策</t>
    <rPh sb="0" eb="1">
      <t>シ</t>
    </rPh>
    <rPh sb="2" eb="4">
      <t>カンコウ</t>
    </rPh>
    <rPh sb="4" eb="6">
      <t>シサク</t>
    </rPh>
    <phoneticPr fontId="2"/>
  </si>
  <si>
    <t>立花宗茂・誾千代について</t>
  </si>
  <si>
    <t>入札談合等関与行為防止法・契約事務</t>
  </si>
  <si>
    <t>人事評価制度（評価者）</t>
    <rPh sb="0" eb="2">
      <t>ジンジ</t>
    </rPh>
    <rPh sb="2" eb="4">
      <t>ヒョウカ</t>
    </rPh>
    <rPh sb="4" eb="6">
      <t>セイド</t>
    </rPh>
    <rPh sb="7" eb="9">
      <t>ヒョウカ</t>
    </rPh>
    <rPh sb="9" eb="10">
      <t>シャ</t>
    </rPh>
    <phoneticPr fontId="2"/>
  </si>
  <si>
    <t>課長、課長補佐、係長</t>
    <rPh sb="0" eb="2">
      <t>カチョウ</t>
    </rPh>
    <rPh sb="3" eb="5">
      <t>カチョウ</t>
    </rPh>
    <rPh sb="5" eb="7">
      <t>ホサ</t>
    </rPh>
    <rPh sb="8" eb="10">
      <t>カカリチョウ</t>
    </rPh>
    <phoneticPr fontId="2"/>
  </si>
  <si>
    <t>人事評価制度（新任評価者）</t>
    <rPh sb="0" eb="2">
      <t>ジンジ</t>
    </rPh>
    <rPh sb="2" eb="4">
      <t>ヒョウカ</t>
    </rPh>
    <rPh sb="4" eb="6">
      <t>セイド</t>
    </rPh>
    <rPh sb="7" eb="9">
      <t>シンニン</t>
    </rPh>
    <rPh sb="9" eb="11">
      <t>ヒョウカ</t>
    </rPh>
    <rPh sb="11" eb="12">
      <t>シャ</t>
    </rPh>
    <phoneticPr fontId="2"/>
  </si>
  <si>
    <t>新任係長、新任課長</t>
    <rPh sb="0" eb="2">
      <t>シンニン</t>
    </rPh>
    <rPh sb="2" eb="4">
      <t>カカリチョウ</t>
    </rPh>
    <rPh sb="5" eb="7">
      <t>シンニン</t>
    </rPh>
    <rPh sb="7" eb="9">
      <t>カチョウ</t>
    </rPh>
    <phoneticPr fontId="2"/>
  </si>
  <si>
    <t>課長、課長補佐</t>
    <rPh sb="0" eb="2">
      <t>カチョウ</t>
    </rPh>
    <rPh sb="3" eb="5">
      <t>カチョウ</t>
    </rPh>
    <rPh sb="5" eb="7">
      <t>ホサ</t>
    </rPh>
    <phoneticPr fontId="2"/>
  </si>
  <si>
    <t>交通安全教室</t>
    <rPh sb="0" eb="2">
      <t>コウツウ</t>
    </rPh>
    <rPh sb="2" eb="4">
      <t>アンゼン</t>
    </rPh>
    <rPh sb="4" eb="6">
      <t>キョウシツ</t>
    </rPh>
    <phoneticPr fontId="2"/>
  </si>
  <si>
    <t>八女市</t>
    <rPh sb="0" eb="2">
      <t>ヤメ</t>
    </rPh>
    <rPh sb="2" eb="3">
      <t>シ</t>
    </rPh>
    <phoneticPr fontId="7"/>
  </si>
  <si>
    <t>コミュニケーションと接遇研修</t>
  </si>
  <si>
    <t>新規採用職員</t>
    <rPh sb="0" eb="2">
      <t>シンキ</t>
    </rPh>
    <rPh sb="2" eb="4">
      <t>サイヨウ</t>
    </rPh>
    <rPh sb="4" eb="6">
      <t>ショクイン</t>
    </rPh>
    <phoneticPr fontId="1"/>
  </si>
  <si>
    <t>人権・同和問題研修</t>
  </si>
  <si>
    <t>消防業務体験研修</t>
  </si>
  <si>
    <t>プレゼンテーション技法研修</t>
    <rPh sb="9" eb="11">
      <t>ギホウ</t>
    </rPh>
    <rPh sb="11" eb="13">
      <t>ケンシュウ</t>
    </rPh>
    <phoneticPr fontId="1"/>
  </si>
  <si>
    <t>人事評価制度研修</t>
  </si>
  <si>
    <t>全職員</t>
    <rPh sb="0" eb="1">
      <t>アキラ</t>
    </rPh>
    <phoneticPr fontId="1"/>
  </si>
  <si>
    <t>男女共同参画研修</t>
    <rPh sb="0" eb="2">
      <t>ダンジョ</t>
    </rPh>
    <rPh sb="2" eb="4">
      <t>キョウドウ</t>
    </rPh>
    <rPh sb="4" eb="6">
      <t>サンカク</t>
    </rPh>
    <rPh sb="6" eb="8">
      <t>ケンシュウ</t>
    </rPh>
    <phoneticPr fontId="1"/>
  </si>
  <si>
    <t>採用2年目職員</t>
    <rPh sb="3" eb="5">
      <t>ネンメ</t>
    </rPh>
    <phoneticPr fontId="1"/>
  </si>
  <si>
    <t>部落差別解消のための現地研修</t>
  </si>
  <si>
    <t>採用3年以下職員</t>
    <rPh sb="0" eb="2">
      <t>サイヨウ</t>
    </rPh>
    <rPh sb="3" eb="6">
      <t>ネンイカ</t>
    </rPh>
    <rPh sb="6" eb="8">
      <t>ショクイン</t>
    </rPh>
    <phoneticPr fontId="1"/>
  </si>
  <si>
    <t>ＤＸ研修</t>
    <rPh sb="2" eb="4">
      <t>ケンシュウ</t>
    </rPh>
    <phoneticPr fontId="1"/>
  </si>
  <si>
    <t>係長級以上職員</t>
    <rPh sb="0" eb="3">
      <t>カカリチョウキュウ</t>
    </rPh>
    <rPh sb="3" eb="5">
      <t>イジョウ</t>
    </rPh>
    <rPh sb="5" eb="7">
      <t>ショクイン</t>
    </rPh>
    <phoneticPr fontId="1"/>
  </si>
  <si>
    <t>安全運転研修</t>
    <rPh sb="0" eb="2">
      <t>アンゼン</t>
    </rPh>
    <rPh sb="2" eb="4">
      <t>ウンテン</t>
    </rPh>
    <rPh sb="4" eb="6">
      <t>ケンシュウ</t>
    </rPh>
    <phoneticPr fontId="1"/>
  </si>
  <si>
    <t>メンタルヘルス研修</t>
    <rPh sb="7" eb="9">
      <t>ケンシュウ</t>
    </rPh>
    <phoneticPr fontId="1"/>
  </si>
  <si>
    <t>25歳以下職員</t>
    <rPh sb="2" eb="3">
      <t>サイ</t>
    </rPh>
    <rPh sb="3" eb="5">
      <t>イカ</t>
    </rPh>
    <rPh sb="5" eb="7">
      <t>ショクイン</t>
    </rPh>
    <phoneticPr fontId="1"/>
  </si>
  <si>
    <t>パワーハラスメント研修</t>
    <rPh sb="9" eb="11">
      <t>ケンシュウ</t>
    </rPh>
    <phoneticPr fontId="1"/>
  </si>
  <si>
    <t>配信</t>
    <rPh sb="0" eb="2">
      <t>ハイシン</t>
    </rPh>
    <phoneticPr fontId="1"/>
  </si>
  <si>
    <t>筑後市</t>
    <rPh sb="0" eb="2">
      <t>チクゴ</t>
    </rPh>
    <rPh sb="2" eb="3">
      <t>シ</t>
    </rPh>
    <phoneticPr fontId="7"/>
  </si>
  <si>
    <t>人材育成基本方針、人事評価制度</t>
  </si>
  <si>
    <t>R4年度新規採用職員</t>
    <rPh sb="2" eb="4">
      <t>ネンド</t>
    </rPh>
    <rPh sb="4" eb="6">
      <t>シンキ</t>
    </rPh>
    <rPh sb="6" eb="8">
      <t>サイヨウ</t>
    </rPh>
    <rPh sb="8" eb="10">
      <t>ショクイン</t>
    </rPh>
    <phoneticPr fontId="1"/>
  </si>
  <si>
    <t>災害時の非常招集</t>
  </si>
  <si>
    <t>市民協働</t>
  </si>
  <si>
    <t>公務員倫理</t>
  </si>
  <si>
    <t>R4年度新規採用職員（会計年度含む）</t>
    <rPh sb="11" eb="13">
      <t>カイケイ</t>
    </rPh>
    <rPh sb="13" eb="15">
      <t>ネンド</t>
    </rPh>
    <rPh sb="15" eb="16">
      <t>フク</t>
    </rPh>
    <phoneticPr fontId="1"/>
  </si>
  <si>
    <t>接遇研修</t>
  </si>
  <si>
    <t>知的障害・発達障害の疑似体験プログラム</t>
  </si>
  <si>
    <t>コンピュータシステムの概要</t>
  </si>
  <si>
    <t>文書事務及び文書管理</t>
  </si>
  <si>
    <t>会計事務</t>
  </si>
  <si>
    <t>総合計画、行政評価</t>
  </si>
  <si>
    <t>人権研修</t>
  </si>
  <si>
    <t>文書事務（基本編）</t>
  </si>
  <si>
    <t>文書事務（実践編）</t>
  </si>
  <si>
    <t>人事評価制度研修（新規採用職員対象）</t>
  </si>
  <si>
    <t>採用1・2年目職員</t>
  </si>
  <si>
    <t>人事評価制度研修（新実績評価対象職員対象）</t>
  </si>
  <si>
    <t>実績評価の対象となる職員</t>
  </si>
  <si>
    <t>その他</t>
    <phoneticPr fontId="7"/>
  </si>
  <si>
    <t>人事評価制度研修（新任係長対象）</t>
  </si>
  <si>
    <t>新任係長</t>
  </si>
  <si>
    <t>人事評価制度研修（評価直前・新任係長対象）</t>
  </si>
  <si>
    <t>人事評価制度研修（多面評価）</t>
    <rPh sb="9" eb="11">
      <t>タメン</t>
    </rPh>
    <rPh sb="11" eb="13">
      <t>ヒョウカ</t>
    </rPh>
    <phoneticPr fontId="1"/>
  </si>
  <si>
    <t>全職員</t>
    <rPh sb="0" eb="3">
      <t>ゼンショクイン</t>
    </rPh>
    <phoneticPr fontId="1"/>
  </si>
  <si>
    <t>監督職（課長補佐・係長）研修</t>
  </si>
  <si>
    <t>課長補佐・係長</t>
  </si>
  <si>
    <t>職員向け自治体DX研修</t>
  </si>
  <si>
    <t>筑後市管理職職員パブリシティ研修</t>
  </si>
  <si>
    <t>部長・課長</t>
    <rPh sb="0" eb="2">
      <t>ブチョウ</t>
    </rPh>
    <rPh sb="3" eb="5">
      <t>カチョウ</t>
    </rPh>
    <phoneticPr fontId="1"/>
  </si>
  <si>
    <t>情報セキュリティ研修</t>
  </si>
  <si>
    <t>オンライン</t>
  </si>
  <si>
    <t>インボイス研修</t>
  </si>
  <si>
    <t>係長・課長補佐・課長級</t>
    <rPh sb="0" eb="2">
      <t>カカリチョウ</t>
    </rPh>
    <rPh sb="3" eb="5">
      <t>カチョウ</t>
    </rPh>
    <rPh sb="5" eb="7">
      <t>ホサ</t>
    </rPh>
    <rPh sb="8" eb="11">
      <t>カチョウキュウ</t>
    </rPh>
    <phoneticPr fontId="1"/>
  </si>
  <si>
    <t>ゲートキーパー研修</t>
  </si>
  <si>
    <t>実施中</t>
    <rPh sb="0" eb="2">
      <t>ジッシ</t>
    </rPh>
    <rPh sb="2" eb="3">
      <t>チュウ</t>
    </rPh>
    <phoneticPr fontId="1"/>
  </si>
  <si>
    <t>大川市の概要</t>
    <rPh sb="0" eb="3">
      <t>オオカワシ</t>
    </rPh>
    <rPh sb="4" eb="6">
      <t>ガイヨウ</t>
    </rPh>
    <phoneticPr fontId="2"/>
  </si>
  <si>
    <t>令和４年度新規採用職員</t>
    <rPh sb="0" eb="2">
      <t>レイワ</t>
    </rPh>
    <rPh sb="3" eb="5">
      <t>ネンド</t>
    </rPh>
    <rPh sb="5" eb="11">
      <t>シンキサイヨウショクイン</t>
    </rPh>
    <phoneticPr fontId="2"/>
  </si>
  <si>
    <t>市の財政</t>
    <rPh sb="0" eb="1">
      <t>シ</t>
    </rPh>
    <rPh sb="2" eb="4">
      <t>ザイセイ</t>
    </rPh>
    <phoneticPr fontId="2"/>
  </si>
  <si>
    <t>市長講話</t>
    <rPh sb="0" eb="2">
      <t>シチョウ</t>
    </rPh>
    <rPh sb="2" eb="4">
      <t>コウワ</t>
    </rPh>
    <phoneticPr fontId="2"/>
  </si>
  <si>
    <t>文書事務・情報公開・個人情報保護</t>
    <rPh sb="0" eb="2">
      <t>ブンショ</t>
    </rPh>
    <rPh sb="2" eb="4">
      <t>ジム</t>
    </rPh>
    <rPh sb="5" eb="7">
      <t>ジョウホウ</t>
    </rPh>
    <rPh sb="7" eb="9">
      <t>コウカイ</t>
    </rPh>
    <rPh sb="10" eb="14">
      <t>コジンジョウホウ</t>
    </rPh>
    <rPh sb="14" eb="16">
      <t>ホゴ</t>
    </rPh>
    <phoneticPr fontId="2"/>
  </si>
  <si>
    <t>ビデオ研修「接遇」</t>
    <rPh sb="3" eb="5">
      <t>ケンシュウ</t>
    </rPh>
    <rPh sb="6" eb="8">
      <t>セツグウ</t>
    </rPh>
    <phoneticPr fontId="2"/>
  </si>
  <si>
    <t>日本経営協会（オンデマンド配信）</t>
    <rPh sb="0" eb="6">
      <t>ニホンケイエイキョウカイ</t>
    </rPh>
    <rPh sb="13" eb="15">
      <t>ハイシン</t>
    </rPh>
    <phoneticPr fontId="2"/>
  </si>
  <si>
    <t>マスタープラン・市の組織・情報セキュリティとマイナンバー</t>
    <rPh sb="8" eb="9">
      <t>シ</t>
    </rPh>
    <rPh sb="10" eb="12">
      <t>ソシキ</t>
    </rPh>
    <rPh sb="13" eb="15">
      <t>ジョウホウ</t>
    </rPh>
    <phoneticPr fontId="2"/>
  </si>
  <si>
    <t>給与・福利厚生</t>
    <rPh sb="0" eb="2">
      <t>キュウヨ</t>
    </rPh>
    <rPh sb="3" eb="5">
      <t>フクリ</t>
    </rPh>
    <rPh sb="5" eb="7">
      <t>コウセイ</t>
    </rPh>
    <phoneticPr fontId="2"/>
  </si>
  <si>
    <t>副市長講話</t>
    <rPh sb="0" eb="3">
      <t>フクシチョウ</t>
    </rPh>
    <rPh sb="3" eb="5">
      <t>コウワ</t>
    </rPh>
    <phoneticPr fontId="2"/>
  </si>
  <si>
    <t>教育長講話</t>
    <rPh sb="0" eb="3">
      <t>キョウイクチョウ</t>
    </rPh>
    <rPh sb="3" eb="5">
      <t>コウワ</t>
    </rPh>
    <phoneticPr fontId="2"/>
  </si>
  <si>
    <t>グループワーク</t>
  </si>
  <si>
    <t>市管理施設見学</t>
    <rPh sb="0" eb="1">
      <t>シ</t>
    </rPh>
    <rPh sb="1" eb="3">
      <t>カンリ</t>
    </rPh>
    <rPh sb="3" eb="5">
      <t>シセツ</t>
    </rPh>
    <rPh sb="5" eb="7">
      <t>ケンガク</t>
    </rPh>
    <phoneticPr fontId="2"/>
  </si>
  <si>
    <t>Ｌｏｇｏﾌｫｰﾑ職員研修</t>
    <rPh sb="8" eb="10">
      <t>ショクイン</t>
    </rPh>
    <rPh sb="10" eb="12">
      <t>ケンシュウ</t>
    </rPh>
    <phoneticPr fontId="2"/>
  </si>
  <si>
    <t>情報課ﾘｰﾀﾞｰ、庶務担当、希望者</t>
    <rPh sb="0" eb="2">
      <t>ジョウホウ</t>
    </rPh>
    <rPh sb="2" eb="3">
      <t>カ</t>
    </rPh>
    <rPh sb="9" eb="11">
      <t>ショム</t>
    </rPh>
    <rPh sb="11" eb="13">
      <t>タントウ</t>
    </rPh>
    <rPh sb="14" eb="17">
      <t>キボウシャ</t>
    </rPh>
    <phoneticPr fontId="2"/>
  </si>
  <si>
    <t>その他</t>
    <phoneticPr fontId="16"/>
  </si>
  <si>
    <t>自治体ＤＸに関する職員研修</t>
    <rPh sb="0" eb="3">
      <t>ジチタイ</t>
    </rPh>
    <rPh sb="6" eb="7">
      <t>カン</t>
    </rPh>
    <rPh sb="9" eb="11">
      <t>ショクイン</t>
    </rPh>
    <rPh sb="11" eb="13">
      <t>ケンシュウ</t>
    </rPh>
    <phoneticPr fontId="2"/>
  </si>
  <si>
    <t>大川市職員広報研修</t>
    <rPh sb="0" eb="3">
      <t>オオカワシ</t>
    </rPh>
    <rPh sb="3" eb="5">
      <t>ショクイン</t>
    </rPh>
    <rPh sb="5" eb="7">
      <t>コウホウ</t>
    </rPh>
    <rPh sb="7" eb="9">
      <t>ケンシュウ</t>
    </rPh>
    <phoneticPr fontId="2"/>
  </si>
  <si>
    <t>係長、希望者</t>
    <rPh sb="0" eb="2">
      <t>カカリチョウ</t>
    </rPh>
    <rPh sb="3" eb="6">
      <t>キボウシャ</t>
    </rPh>
    <phoneticPr fontId="2"/>
  </si>
  <si>
    <t>大川市人権週間講演会</t>
    <rPh sb="0" eb="3">
      <t>オオカワシ</t>
    </rPh>
    <rPh sb="3" eb="5">
      <t>ジンケン</t>
    </rPh>
    <rPh sb="5" eb="7">
      <t>シュウカン</t>
    </rPh>
    <rPh sb="7" eb="10">
      <t>コウエンカイ</t>
    </rPh>
    <phoneticPr fontId="2"/>
  </si>
  <si>
    <t>全職員</t>
    <rPh sb="0" eb="1">
      <t>ゼン</t>
    </rPh>
    <rPh sb="1" eb="3">
      <t>ショクイン</t>
    </rPh>
    <phoneticPr fontId="2"/>
  </si>
  <si>
    <t>人事評価・評価者研修</t>
    <rPh sb="0" eb="4">
      <t>ジンジヒョウカ</t>
    </rPh>
    <rPh sb="5" eb="10">
      <t>ヒョウカモノケンシュウ</t>
    </rPh>
    <phoneticPr fontId="2"/>
  </si>
  <si>
    <t>係長以上</t>
    <rPh sb="0" eb="2">
      <t>カカリチョウ</t>
    </rPh>
    <rPh sb="2" eb="4">
      <t>イジョウ</t>
    </rPh>
    <phoneticPr fontId="2"/>
  </si>
  <si>
    <t>基本項目研修①</t>
    <rPh sb="0" eb="6">
      <t>キホンコウモクケンシュウ</t>
    </rPh>
    <phoneticPr fontId="4"/>
  </si>
  <si>
    <t>新規採用職員</t>
    <rPh sb="0" eb="6">
      <t>シンキサイヨウショクイン</t>
    </rPh>
    <phoneticPr fontId="4"/>
  </si>
  <si>
    <t>基本項目研修②</t>
    <rPh sb="0" eb="6">
      <t>キホンコウモクケンシュウ</t>
    </rPh>
    <phoneticPr fontId="4"/>
  </si>
  <si>
    <t>行政職員のための男女共同参画セミナー基礎編</t>
    <rPh sb="0" eb="4">
      <t>ギョウセイショクイン</t>
    </rPh>
    <rPh sb="8" eb="14">
      <t>ダンジョキョウドウサンカク</t>
    </rPh>
    <rPh sb="18" eb="21">
      <t>キソヘン</t>
    </rPh>
    <phoneticPr fontId="4"/>
  </si>
  <si>
    <t>認知症サポーター養成講座</t>
    <rPh sb="0" eb="3">
      <t>ニンチショウ</t>
    </rPh>
    <rPh sb="8" eb="12">
      <t>ヨウセイコウザ</t>
    </rPh>
    <phoneticPr fontId="4"/>
  </si>
  <si>
    <t>未受講の職員</t>
    <rPh sb="0" eb="3">
      <t>ミジュコウ</t>
    </rPh>
    <rPh sb="4" eb="6">
      <t>ショクイン</t>
    </rPh>
    <phoneticPr fontId="4"/>
  </si>
  <si>
    <t>レジリエンス研修</t>
    <rPh sb="6" eb="8">
      <t>ケンシュウ</t>
    </rPh>
    <phoneticPr fontId="4"/>
  </si>
  <si>
    <t>24歳から38以下かつ入庁10年未満の職員</t>
    <rPh sb="2" eb="3">
      <t>サイ</t>
    </rPh>
    <rPh sb="7" eb="9">
      <t>イカ</t>
    </rPh>
    <rPh sb="11" eb="13">
      <t>ニュウチョウ</t>
    </rPh>
    <rPh sb="15" eb="18">
      <t>ネンミマン</t>
    </rPh>
    <rPh sb="19" eb="21">
      <t>ショクイン</t>
    </rPh>
    <phoneticPr fontId="4"/>
  </si>
  <si>
    <t>人事評価者研修</t>
    <rPh sb="0" eb="2">
      <t>ジンジ</t>
    </rPh>
    <rPh sb="2" eb="4">
      <t>ヒョウカ</t>
    </rPh>
    <rPh sb="4" eb="5">
      <t>シャ</t>
    </rPh>
    <rPh sb="5" eb="7">
      <t>ケンシュウ</t>
    </rPh>
    <phoneticPr fontId="2"/>
  </si>
  <si>
    <t>管理職</t>
    <rPh sb="0" eb="3">
      <t>カンリショク</t>
    </rPh>
    <phoneticPr fontId="7"/>
  </si>
  <si>
    <t>集合</t>
    <rPh sb="0" eb="2">
      <t>シュウゴウ</t>
    </rPh>
    <phoneticPr fontId="1"/>
  </si>
  <si>
    <t>階層</t>
    <phoneticPr fontId="7"/>
  </si>
  <si>
    <t>各部署の業務内容説明</t>
    <rPh sb="0" eb="3">
      <t>カクブショ</t>
    </rPh>
    <rPh sb="4" eb="6">
      <t>ギョウム</t>
    </rPh>
    <rPh sb="6" eb="8">
      <t>ナイヨウ</t>
    </rPh>
    <rPh sb="8" eb="10">
      <t>セツメイ</t>
    </rPh>
    <phoneticPr fontId="1"/>
  </si>
  <si>
    <t>フットパス体験</t>
    <rPh sb="5" eb="7">
      <t>タイケン</t>
    </rPh>
    <phoneticPr fontId="1"/>
  </si>
  <si>
    <t>メンター研修</t>
    <rPh sb="4" eb="6">
      <t>ケンシュウ</t>
    </rPh>
    <phoneticPr fontId="1"/>
  </si>
  <si>
    <t>議会傍聴</t>
    <rPh sb="0" eb="2">
      <t>ギカイ</t>
    </rPh>
    <rPh sb="2" eb="4">
      <t>ボウチョウ</t>
    </rPh>
    <phoneticPr fontId="1"/>
  </si>
  <si>
    <t>人事評価制度研修</t>
    <rPh sb="0" eb="2">
      <t>ジンジ</t>
    </rPh>
    <rPh sb="2" eb="4">
      <t>ヒョウカ</t>
    </rPh>
    <rPh sb="4" eb="6">
      <t>セイド</t>
    </rPh>
    <rPh sb="6" eb="8">
      <t>ケンシュウ</t>
    </rPh>
    <phoneticPr fontId="1"/>
  </si>
  <si>
    <t>人権研修</t>
    <rPh sb="0" eb="2">
      <t>ジンケン</t>
    </rPh>
    <rPh sb="2" eb="4">
      <t>ケンシュウ</t>
    </rPh>
    <phoneticPr fontId="1"/>
  </si>
  <si>
    <t>人事評価に係る評価者研修</t>
  </si>
  <si>
    <t>新任係長</t>
    <rPh sb="0" eb="2">
      <t>シンニン</t>
    </rPh>
    <rPh sb="2" eb="4">
      <t>カカリチョウ</t>
    </rPh>
    <phoneticPr fontId="1"/>
  </si>
  <si>
    <t>コンプライアンス研修</t>
    <rPh sb="8" eb="10">
      <t>ケンシュウ</t>
    </rPh>
    <phoneticPr fontId="1"/>
  </si>
  <si>
    <t>会計年度任用職員</t>
    <rPh sb="0" eb="2">
      <t>カイケイ</t>
    </rPh>
    <rPh sb="2" eb="4">
      <t>ネンド</t>
    </rPh>
    <rPh sb="4" eb="6">
      <t>ニンヨウ</t>
    </rPh>
    <rPh sb="6" eb="8">
      <t>ショクイン</t>
    </rPh>
    <phoneticPr fontId="1"/>
  </si>
  <si>
    <t>ハラスメント防止研修</t>
  </si>
  <si>
    <t>部長級職員及び課長級職員</t>
    <rPh sb="0" eb="3">
      <t>ブチョウキュウ</t>
    </rPh>
    <rPh sb="3" eb="5">
      <t>ショクイン</t>
    </rPh>
    <rPh sb="5" eb="6">
      <t>オヨ</t>
    </rPh>
    <rPh sb="7" eb="10">
      <t>カチョウキュウ</t>
    </rPh>
    <rPh sb="10" eb="12">
      <t>ショクイン</t>
    </rPh>
    <phoneticPr fontId="1"/>
  </si>
  <si>
    <t xml:space="preserve">男女共同参画基礎研修 </t>
  </si>
  <si>
    <t>平成25～28年度採用の職員</t>
  </si>
  <si>
    <t>2年目職員研修</t>
    <rPh sb="1" eb="3">
      <t>ネンメ</t>
    </rPh>
    <rPh sb="3" eb="5">
      <t>ショクイン</t>
    </rPh>
    <rPh sb="5" eb="7">
      <t>ケンシュウ</t>
    </rPh>
    <phoneticPr fontId="1"/>
  </si>
  <si>
    <t>入庁2年目職員</t>
    <rPh sb="0" eb="2">
      <t>ニュウチョウ</t>
    </rPh>
    <rPh sb="3" eb="5">
      <t>ネンメ</t>
    </rPh>
    <rPh sb="5" eb="7">
      <t>ショクイン</t>
    </rPh>
    <phoneticPr fontId="1"/>
  </si>
  <si>
    <t>災害時シミュレーション研修</t>
  </si>
  <si>
    <t>確定申告研修</t>
  </si>
  <si>
    <t>自治体DX研修</t>
  </si>
  <si>
    <t>学校施設再編計画研修</t>
    <rPh sb="8" eb="10">
      <t>ケンシュウ</t>
    </rPh>
    <phoneticPr fontId="1"/>
  </si>
  <si>
    <t>人権・同和問題研修会</t>
  </si>
  <si>
    <t>平成21～22年度、令和3～4年度採用の職員</t>
  </si>
  <si>
    <t xml:space="preserve">世代間交流研修 </t>
  </si>
  <si>
    <t>採用1年目・5年目職員</t>
    <rPh sb="0" eb="2">
      <t>サイヨウ</t>
    </rPh>
    <phoneticPr fontId="1"/>
  </si>
  <si>
    <t>一般職員</t>
    <rPh sb="0" eb="2">
      <t>イッパン</t>
    </rPh>
    <rPh sb="2" eb="4">
      <t>ショクイン</t>
    </rPh>
    <phoneticPr fontId="1"/>
  </si>
  <si>
    <t>ゲートキーパー養成研修</t>
    <rPh sb="7" eb="9">
      <t>ヨウセイ</t>
    </rPh>
    <rPh sb="9" eb="11">
      <t>ケンシュウ</t>
    </rPh>
    <phoneticPr fontId="1"/>
  </si>
  <si>
    <t>採用1～5年目職員</t>
    <rPh sb="0" eb="2">
      <t>サイヨウ</t>
    </rPh>
    <rPh sb="5" eb="7">
      <t>ネンメ</t>
    </rPh>
    <rPh sb="7" eb="9">
      <t>ショクイン</t>
    </rPh>
    <phoneticPr fontId="1"/>
  </si>
  <si>
    <t>認知症サポーター養成研修</t>
    <rPh sb="0" eb="3">
      <t>ニンチショウ</t>
    </rPh>
    <rPh sb="8" eb="10">
      <t>ヨウセイ</t>
    </rPh>
    <rPh sb="10" eb="12">
      <t>ケンシュウ</t>
    </rPh>
    <phoneticPr fontId="1"/>
  </si>
  <si>
    <t>全職員（未受講者）</t>
    <rPh sb="0" eb="3">
      <t>ゼンショクイン</t>
    </rPh>
    <rPh sb="4" eb="5">
      <t>ミ</t>
    </rPh>
    <rPh sb="5" eb="8">
      <t>ジュコウシャ</t>
    </rPh>
    <phoneticPr fontId="1"/>
  </si>
  <si>
    <t>　接遇研修</t>
  </si>
  <si>
    <t>各課1～2名</t>
    <rPh sb="0" eb="2">
      <t>カクカ</t>
    </rPh>
    <rPh sb="5" eb="6">
      <t>メイ</t>
    </rPh>
    <phoneticPr fontId="2"/>
  </si>
  <si>
    <t>　人事評価研修</t>
  </si>
  <si>
    <t>新任評価者（課長・係長級）</t>
  </si>
  <si>
    <t>部課長・課長補佐・保育所所長</t>
  </si>
  <si>
    <t>　リーダーシップ研修</t>
  </si>
  <si>
    <t>係長級</t>
  </si>
  <si>
    <t>　ＯＪＴ研修</t>
  </si>
  <si>
    <t>主任主事級</t>
  </si>
  <si>
    <t>　ワンペーパー研修</t>
  </si>
  <si>
    <t>一般職員</t>
  </si>
  <si>
    <t>交通安全研修</t>
  </si>
  <si>
    <t>人権・同和教育管理者・推進者研修</t>
    <rPh sb="0" eb="2">
      <t>ジンケン・</t>
    </rPh>
    <rPh sb="3" eb="14">
      <t>スイシンシャ</t>
    </rPh>
    <rPh sb="14" eb="16">
      <t>ケンシュウ</t>
    </rPh>
    <phoneticPr fontId="2"/>
  </si>
  <si>
    <t>係長級以上の職員</t>
    <rPh sb="3" eb="5">
      <t>イジョウ</t>
    </rPh>
    <rPh sb="6" eb="8">
      <t>ショクイン</t>
    </rPh>
    <phoneticPr fontId="2"/>
  </si>
  <si>
    <t>人権・同和問題職員研修</t>
    <rPh sb="0" eb="2">
      <t>ジンケン</t>
    </rPh>
    <rPh sb="3" eb="5">
      <t>ドウワ</t>
    </rPh>
    <rPh sb="5" eb="7">
      <t>モンダイ</t>
    </rPh>
    <rPh sb="7" eb="9">
      <t>ショクイン</t>
    </rPh>
    <rPh sb="9" eb="11">
      <t>ケンシュウ</t>
    </rPh>
    <phoneticPr fontId="2"/>
  </si>
  <si>
    <t>一般職員・再任用職員・会計年度任用職員</t>
    <rPh sb="0" eb="2">
      <t>イッパン</t>
    </rPh>
    <rPh sb="2" eb="4">
      <t>ショクイン</t>
    </rPh>
    <rPh sb="5" eb="8">
      <t>サイニンヨウ</t>
    </rPh>
    <rPh sb="8" eb="10">
      <t>ショクイン</t>
    </rPh>
    <rPh sb="11" eb="15">
      <t>カイケイネンド</t>
    </rPh>
    <rPh sb="15" eb="17">
      <t>ニンヨウ</t>
    </rPh>
    <rPh sb="17" eb="19">
      <t>ショクイン</t>
    </rPh>
    <phoneticPr fontId="2"/>
  </si>
  <si>
    <t>財政・財務</t>
    <rPh sb="0" eb="2">
      <t>ザイセイ</t>
    </rPh>
    <rPh sb="3" eb="5">
      <t>ザイム</t>
    </rPh>
    <phoneticPr fontId="2"/>
  </si>
  <si>
    <t>総合振興計画</t>
    <rPh sb="0" eb="2">
      <t>ソウゴウ</t>
    </rPh>
    <rPh sb="2" eb="4">
      <t>シンコウ</t>
    </rPh>
    <rPh sb="4" eb="6">
      <t>ケイカク</t>
    </rPh>
    <phoneticPr fontId="2"/>
  </si>
  <si>
    <t>災害対策</t>
    <rPh sb="0" eb="2">
      <t>サイガイ</t>
    </rPh>
    <rPh sb="2" eb="4">
      <t>タイサク</t>
    </rPh>
    <phoneticPr fontId="2"/>
  </si>
  <si>
    <t>動画研修(地公法、自治法等)</t>
    <rPh sb="0" eb="2">
      <t>ドウガ</t>
    </rPh>
    <rPh sb="2" eb="4">
      <t>ケンシュウ</t>
    </rPh>
    <rPh sb="5" eb="8">
      <t>チコウホウ</t>
    </rPh>
    <rPh sb="9" eb="11">
      <t>ジチ</t>
    </rPh>
    <rPh sb="11" eb="12">
      <t>ホウ</t>
    </rPh>
    <rPh sb="12" eb="13">
      <t>トウ</t>
    </rPh>
    <phoneticPr fontId="2"/>
  </si>
  <si>
    <t>市の組織と業務内容</t>
    <rPh sb="0" eb="1">
      <t>シ</t>
    </rPh>
    <rPh sb="2" eb="4">
      <t>ソシキ</t>
    </rPh>
    <rPh sb="5" eb="9">
      <t>ギョウムナイヨウ</t>
    </rPh>
    <phoneticPr fontId="2"/>
  </si>
  <si>
    <t>R4新規採用職員</t>
  </si>
  <si>
    <t>R4新規採用職員（新卒）</t>
    <rPh sb="9" eb="11">
      <t>シンソツ</t>
    </rPh>
    <phoneticPr fontId="2"/>
  </si>
  <si>
    <t>給与制度と人事評価</t>
    <rPh sb="0" eb="4">
      <t>キュウヨセイド</t>
    </rPh>
    <rPh sb="5" eb="9">
      <t>ジンジヒョウカ</t>
    </rPh>
    <phoneticPr fontId="2"/>
  </si>
  <si>
    <t>休暇制度と出退勤システム操作</t>
    <rPh sb="0" eb="4">
      <t>キュウカセイド</t>
    </rPh>
    <rPh sb="5" eb="8">
      <t>シュッタイキン</t>
    </rPh>
    <rPh sb="12" eb="14">
      <t>ソウサ</t>
    </rPh>
    <phoneticPr fontId="2"/>
  </si>
  <si>
    <t>防災計画</t>
    <rPh sb="0" eb="4">
      <t>ボウサイケイカク</t>
    </rPh>
    <phoneticPr fontId="2"/>
  </si>
  <si>
    <t>公文書管理</t>
    <rPh sb="0" eb="3">
      <t>コウブンショ</t>
    </rPh>
    <rPh sb="3" eb="5">
      <t>カンリ</t>
    </rPh>
    <phoneticPr fontId="2"/>
  </si>
  <si>
    <t>会計事務</t>
    <rPh sb="0" eb="4">
      <t>カイケイジム</t>
    </rPh>
    <phoneticPr fontId="2"/>
  </si>
  <si>
    <t>貸与端末使用方法等</t>
    <rPh sb="0" eb="4">
      <t>タイヨタンマツ</t>
    </rPh>
    <rPh sb="4" eb="6">
      <t>シヨウ</t>
    </rPh>
    <rPh sb="6" eb="8">
      <t>ホウホウ</t>
    </rPh>
    <rPh sb="8" eb="9">
      <t>トウ</t>
    </rPh>
    <phoneticPr fontId="2"/>
  </si>
  <si>
    <t>R4新規採用職員（社会人経験者）</t>
    <rPh sb="9" eb="12">
      <t>シャカイジン</t>
    </rPh>
    <rPh sb="12" eb="15">
      <t>ケイケンシャ</t>
    </rPh>
    <phoneticPr fontId="2"/>
  </si>
  <si>
    <t>地方公務員の服務</t>
    <rPh sb="0" eb="5">
      <t>チホウコウムイン</t>
    </rPh>
    <rPh sb="6" eb="8">
      <t>フクム</t>
    </rPh>
    <phoneticPr fontId="2"/>
  </si>
  <si>
    <t>総合計画・重点施策</t>
    <rPh sb="0" eb="4">
      <t>ソウゴウケイカク</t>
    </rPh>
    <rPh sb="5" eb="9">
      <t>ジュウテンセサク</t>
    </rPh>
    <phoneticPr fontId="2"/>
  </si>
  <si>
    <t>男女共同参画推進事業</t>
    <rPh sb="0" eb="8">
      <t>ダンジョキョウドウサンカクスイシン</t>
    </rPh>
    <rPh sb="8" eb="10">
      <t>ジギョウ</t>
    </rPh>
    <phoneticPr fontId="2"/>
  </si>
  <si>
    <t>接遇とコンプライアンス</t>
    <rPh sb="0" eb="2">
      <t>セツグウ</t>
    </rPh>
    <phoneticPr fontId="2"/>
  </si>
  <si>
    <t>女性幹部職員</t>
    <rPh sb="0" eb="4">
      <t>ジョセイカンブ</t>
    </rPh>
    <rPh sb="4" eb="6">
      <t>ショクイン</t>
    </rPh>
    <phoneticPr fontId="2"/>
  </si>
  <si>
    <t>主査以上の女性職員</t>
    <rPh sb="0" eb="2">
      <t>シュサ</t>
    </rPh>
    <rPh sb="2" eb="4">
      <t>イジョウ</t>
    </rPh>
    <rPh sb="5" eb="9">
      <t>ジョセイショクイン</t>
    </rPh>
    <phoneticPr fontId="2"/>
  </si>
  <si>
    <t>男性幹部職員</t>
    <rPh sb="0" eb="6">
      <t>ダンセイカンブショクイン</t>
    </rPh>
    <phoneticPr fontId="2"/>
  </si>
  <si>
    <t>課長以上の男性職員</t>
    <rPh sb="0" eb="2">
      <t>カチョウ</t>
    </rPh>
    <rPh sb="2" eb="4">
      <t>イジョウ</t>
    </rPh>
    <rPh sb="5" eb="9">
      <t>ダンセイショクイン</t>
    </rPh>
    <phoneticPr fontId="2"/>
  </si>
  <si>
    <t>人権問題研修</t>
    <rPh sb="0" eb="4">
      <t>ジンケンモンダイ</t>
    </rPh>
    <rPh sb="4" eb="6">
      <t>ケンシュウ</t>
    </rPh>
    <phoneticPr fontId="2"/>
  </si>
  <si>
    <t>Eラーニング受講研修</t>
    <rPh sb="6" eb="10">
      <t>ジュコウケンシュウ</t>
    </rPh>
    <phoneticPr fontId="2"/>
  </si>
  <si>
    <t>正規職員</t>
    <rPh sb="0" eb="4">
      <t>セイキショクイン</t>
    </rPh>
    <phoneticPr fontId="2"/>
  </si>
  <si>
    <t>春日市</t>
    <rPh sb="0" eb="2">
      <t>カスガ</t>
    </rPh>
    <rPh sb="2" eb="3">
      <t>シ</t>
    </rPh>
    <phoneticPr fontId="7"/>
  </si>
  <si>
    <t>職員給与</t>
    <rPh sb="0" eb="4">
      <t>ショクイ</t>
    </rPh>
    <phoneticPr fontId="1"/>
  </si>
  <si>
    <t>R4年度新規採用職員</t>
    <rPh sb="2" eb="4">
      <t>ネンド</t>
    </rPh>
    <rPh sb="4" eb="10">
      <t>シ</t>
    </rPh>
    <phoneticPr fontId="1"/>
  </si>
  <si>
    <t>勤務条件</t>
    <rPh sb="0" eb="4">
      <t>キンムジ</t>
    </rPh>
    <phoneticPr fontId="1"/>
  </si>
  <si>
    <t>福利厚生</t>
    <rPh sb="0" eb="4">
      <t>フクリコ</t>
    </rPh>
    <phoneticPr fontId="1"/>
  </si>
  <si>
    <t>接遇研修</t>
    <rPh sb="0" eb="4">
      <t>セツグ</t>
    </rPh>
    <phoneticPr fontId="1"/>
  </si>
  <si>
    <t>マイナンバー制度</t>
    <rPh sb="6" eb="8">
      <t>セイド</t>
    </rPh>
    <phoneticPr fontId="1"/>
  </si>
  <si>
    <t>防災</t>
    <rPh sb="0" eb="2">
      <t>ボウサイ</t>
    </rPh>
    <phoneticPr fontId="1"/>
  </si>
  <si>
    <t>広報</t>
    <rPh sb="0" eb="2">
      <t>コウホウ</t>
    </rPh>
    <phoneticPr fontId="1"/>
  </si>
  <si>
    <t>春日市のまちづくり</t>
    <rPh sb="0" eb="3">
      <t>カスガシ</t>
    </rPh>
    <phoneticPr fontId="1"/>
  </si>
  <si>
    <t>環境行政</t>
    <rPh sb="0" eb="4">
      <t>カンキョ</t>
    </rPh>
    <phoneticPr fontId="1"/>
  </si>
  <si>
    <t>課題演習①</t>
    <rPh sb="0" eb="4">
      <t>カダイ</t>
    </rPh>
    <phoneticPr fontId="1"/>
  </si>
  <si>
    <t>春日市の政策と組織①</t>
  </si>
  <si>
    <t>春日市の政策と組織②</t>
  </si>
  <si>
    <t>障がい者差別解消法</t>
    <rPh sb="0" eb="1">
      <t>ショウ</t>
    </rPh>
    <rPh sb="3" eb="4">
      <t>シャ</t>
    </rPh>
    <rPh sb="4" eb="9">
      <t>サベツカ</t>
    </rPh>
    <phoneticPr fontId="1"/>
  </si>
  <si>
    <t>財務会計</t>
    <rPh sb="0" eb="4">
      <t>ザイム</t>
    </rPh>
    <phoneticPr fontId="1"/>
  </si>
  <si>
    <t>春日市の政策と組織③</t>
  </si>
  <si>
    <t>春日市の政策と組織④</t>
  </si>
  <si>
    <t>プロモーション事業</t>
    <rPh sb="7" eb="9">
      <t>ジ</t>
    </rPh>
    <phoneticPr fontId="1"/>
  </si>
  <si>
    <t>庁外施設見学</t>
    <rPh sb="0" eb="2">
      <t>チョ</t>
    </rPh>
    <rPh sb="2" eb="6">
      <t>シセツケ</t>
    </rPh>
    <phoneticPr fontId="1"/>
  </si>
  <si>
    <t>服務</t>
    <rPh sb="0" eb="2">
      <t>フクム</t>
    </rPh>
    <phoneticPr fontId="1"/>
  </si>
  <si>
    <t>庶務事務システム等</t>
    <rPh sb="0" eb="4">
      <t>ショムジ</t>
    </rPh>
    <rPh sb="8" eb="9">
      <t>トウ</t>
    </rPh>
    <phoneticPr fontId="1"/>
  </si>
  <si>
    <t>公共施設マネジメント</t>
    <rPh sb="0" eb="4">
      <t>コウキョウシセツ</t>
    </rPh>
    <phoneticPr fontId="1"/>
  </si>
  <si>
    <t>自治体DX</t>
    <rPh sb="0" eb="3">
      <t>ジチタイ</t>
    </rPh>
    <phoneticPr fontId="1"/>
  </si>
  <si>
    <t>防犯安全</t>
    <rPh sb="0" eb="4">
      <t>ボウハ</t>
    </rPh>
    <phoneticPr fontId="1"/>
  </si>
  <si>
    <t>青色防犯パトロール</t>
    <rPh sb="0" eb="2">
      <t>アオイロ</t>
    </rPh>
    <rPh sb="2" eb="4">
      <t>ボウハン</t>
    </rPh>
    <phoneticPr fontId="1"/>
  </si>
  <si>
    <t>課題演習②</t>
    <rPh sb="0" eb="4">
      <t>カダイ</t>
    </rPh>
    <phoneticPr fontId="1"/>
  </si>
  <si>
    <t>文化財</t>
    <rPh sb="0" eb="3">
      <t>ブンカザイ</t>
    </rPh>
    <phoneticPr fontId="1"/>
  </si>
  <si>
    <t>健康管理</t>
    <rPh sb="0" eb="4">
      <t>ケンコウ</t>
    </rPh>
    <phoneticPr fontId="1"/>
  </si>
  <si>
    <t>下水道</t>
    <rPh sb="0" eb="3">
      <t>ゲスイドウ</t>
    </rPh>
    <phoneticPr fontId="1"/>
  </si>
  <si>
    <t>市議会</t>
    <rPh sb="0" eb="3">
      <t>シギ</t>
    </rPh>
    <phoneticPr fontId="1"/>
  </si>
  <si>
    <t>文書事務と情報セキュリティ</t>
    <rPh sb="0" eb="5">
      <t>ブンショ</t>
    </rPh>
    <rPh sb="5" eb="7">
      <t>ジョウホウ</t>
    </rPh>
    <phoneticPr fontId="1"/>
  </si>
  <si>
    <t>地域コミュニティとコミュニティ・スクール</t>
    <rPh sb="0" eb="2">
      <t>チイキ</t>
    </rPh>
    <phoneticPr fontId="1"/>
  </si>
  <si>
    <t>課題演習③</t>
    <rPh sb="0" eb="4">
      <t>カダイ</t>
    </rPh>
    <phoneticPr fontId="1"/>
  </si>
  <si>
    <t>ファイリング・情報公開・個人情報保護</t>
    <rPh sb="9" eb="11">
      <t>コウカイ</t>
    </rPh>
    <rPh sb="12" eb="18">
      <t>コジンジ</t>
    </rPh>
    <phoneticPr fontId="1"/>
  </si>
  <si>
    <t>課題演習④</t>
    <rPh sb="0" eb="4">
      <t>カダイ</t>
    </rPh>
    <phoneticPr fontId="1"/>
  </si>
  <si>
    <t>課題演習（発表）</t>
    <rPh sb="0" eb="4">
      <t>カダイ</t>
    </rPh>
    <rPh sb="5" eb="7">
      <t>ハッピョウ</t>
    </rPh>
    <phoneticPr fontId="1"/>
  </si>
  <si>
    <t>春日市社会福祉協議会</t>
    <rPh sb="0" eb="3">
      <t>カスガシ</t>
    </rPh>
    <rPh sb="3" eb="5">
      <t>シャカイ</t>
    </rPh>
    <rPh sb="5" eb="7">
      <t>フクシ</t>
    </rPh>
    <rPh sb="7" eb="10">
      <t>キョウギカイ</t>
    </rPh>
    <phoneticPr fontId="14"/>
  </si>
  <si>
    <t>財務事務</t>
    <rPh sb="0" eb="4">
      <t>ザイム</t>
    </rPh>
    <phoneticPr fontId="14"/>
  </si>
  <si>
    <t>文書事務</t>
    <rPh sb="0" eb="2">
      <t>ブンショ</t>
    </rPh>
    <rPh sb="2" eb="4">
      <t>ジム</t>
    </rPh>
    <phoneticPr fontId="14"/>
  </si>
  <si>
    <t>新任課長研修（評価者研修）</t>
    <rPh sb="0" eb="2">
      <t>シンニン</t>
    </rPh>
    <rPh sb="2" eb="6">
      <t>カチョウ</t>
    </rPh>
    <rPh sb="7" eb="12">
      <t>ヒョウカシ</t>
    </rPh>
    <phoneticPr fontId="1"/>
  </si>
  <si>
    <t>新任管理職職員</t>
    <rPh sb="0" eb="2">
      <t>シンニン</t>
    </rPh>
    <rPh sb="2" eb="4">
      <t>カンリ</t>
    </rPh>
    <rPh sb="4" eb="7">
      <t>ショクショクイン</t>
    </rPh>
    <phoneticPr fontId="1"/>
  </si>
  <si>
    <t>被評価者研修</t>
    <rPh sb="0" eb="6">
      <t>ヒヒョウカシ</t>
    </rPh>
    <phoneticPr fontId="1"/>
  </si>
  <si>
    <t>主任級及び主事級職員</t>
    <rPh sb="0" eb="2">
      <t>シュニン</t>
    </rPh>
    <rPh sb="2" eb="4">
      <t>キュウオヨビ</t>
    </rPh>
    <rPh sb="5" eb="7">
      <t>シュジ</t>
    </rPh>
    <phoneticPr fontId="1"/>
  </si>
  <si>
    <t>評価者研修</t>
    <rPh sb="0" eb="5">
      <t>ヒョウカシャケンシュウ</t>
    </rPh>
    <phoneticPr fontId="1"/>
  </si>
  <si>
    <t>部長級及び課長級職員</t>
    <rPh sb="0" eb="10">
      <t>ブチョウキュウオヨ</t>
    </rPh>
    <phoneticPr fontId="1"/>
  </si>
  <si>
    <t>人事評価制度研修</t>
    <rPh sb="0" eb="8">
      <t>ジンジヒョウ</t>
    </rPh>
    <phoneticPr fontId="1"/>
  </si>
  <si>
    <t>新任係長研修（財務、会計及び文書事務）</t>
    <rPh sb="0" eb="6">
      <t>シンニンカカ</t>
    </rPh>
    <rPh sb="7" eb="9">
      <t>ザイム</t>
    </rPh>
    <rPh sb="10" eb="12">
      <t>カイケイ</t>
    </rPh>
    <rPh sb="12" eb="13">
      <t>オヨ</t>
    </rPh>
    <rPh sb="14" eb="18">
      <t>ブンシ</t>
    </rPh>
    <phoneticPr fontId="1"/>
  </si>
  <si>
    <t>新任監督職職員</t>
    <rPh sb="0" eb="2">
      <t>シンニン</t>
    </rPh>
    <rPh sb="2" eb="4">
      <t>カントク</t>
    </rPh>
    <rPh sb="4" eb="7">
      <t>ショクショクイン</t>
    </rPh>
    <phoneticPr fontId="1"/>
  </si>
  <si>
    <t>入庁３年目職員研修</t>
    <rPh sb="0" eb="2">
      <t>ニュウチョウ</t>
    </rPh>
    <rPh sb="3" eb="5">
      <t>ネンメ</t>
    </rPh>
    <rPh sb="5" eb="7">
      <t>ショクイン</t>
    </rPh>
    <rPh sb="7" eb="9">
      <t>ケンシュウ</t>
    </rPh>
    <phoneticPr fontId="1"/>
  </si>
  <si>
    <t>入庁３～５年目職員</t>
    <rPh sb="0" eb="2">
      <t>ニュウチョウ</t>
    </rPh>
    <rPh sb="5" eb="7">
      <t>ネンメ</t>
    </rPh>
    <rPh sb="7" eb="9">
      <t>ショクイン</t>
    </rPh>
    <phoneticPr fontId="1"/>
  </si>
  <si>
    <t>財政研修</t>
    <rPh sb="0" eb="4">
      <t>ザイセ</t>
    </rPh>
    <phoneticPr fontId="1"/>
  </si>
  <si>
    <t>入庁１～２年目職員</t>
    <rPh sb="0" eb="2">
      <t>ニュウチョウ</t>
    </rPh>
    <rPh sb="5" eb="9">
      <t>ネンメシ</t>
    </rPh>
    <phoneticPr fontId="1"/>
  </si>
  <si>
    <t>セルフエスティーム研修</t>
    <rPh sb="9" eb="11">
      <t>ケンシュウ</t>
    </rPh>
    <phoneticPr fontId="1"/>
  </si>
  <si>
    <t>入庁10～12年目職員</t>
    <rPh sb="0" eb="2">
      <t>ニュウチョウ</t>
    </rPh>
    <rPh sb="7" eb="11">
      <t>ネンメシ</t>
    </rPh>
    <phoneticPr fontId="1"/>
  </si>
  <si>
    <t>キャリアデザイン研修</t>
  </si>
  <si>
    <t>主任級及び主事級職員のうち参加を希望する職員</t>
    <rPh sb="0" eb="5">
      <t>シュニンキ</t>
    </rPh>
    <rPh sb="5" eb="13">
      <t>シュジキュウシ</t>
    </rPh>
    <rPh sb="13" eb="15">
      <t>サンカ</t>
    </rPh>
    <rPh sb="16" eb="18">
      <t>キボウ</t>
    </rPh>
    <phoneticPr fontId="1"/>
  </si>
  <si>
    <t>タイムマネジメント研修</t>
    <rPh sb="9" eb="11">
      <t>ケンシュウ</t>
    </rPh>
    <phoneticPr fontId="1"/>
  </si>
  <si>
    <t>風通しのよい職場づくり研修</t>
    <rPh sb="0" eb="13">
      <t>カゼトオシノヨイショクバ</t>
    </rPh>
    <phoneticPr fontId="1"/>
  </si>
  <si>
    <t>主査級職員</t>
    <rPh sb="0" eb="5">
      <t>シュサキュ</t>
    </rPh>
    <phoneticPr fontId="1"/>
  </si>
  <si>
    <t>監督職</t>
    <rPh sb="0" eb="2">
      <t>カントク</t>
    </rPh>
    <rPh sb="2" eb="3">
      <t>ショク</t>
    </rPh>
    <phoneticPr fontId="1"/>
  </si>
  <si>
    <t>ハラスメント防止研修</t>
    <rPh sb="6" eb="8">
      <t>ボウシ</t>
    </rPh>
    <rPh sb="8" eb="10">
      <t>ケンシュウ</t>
    </rPh>
    <phoneticPr fontId="1"/>
  </si>
  <si>
    <t>人権研修</t>
    <rPh sb="0" eb="4">
      <t>ジンケ</t>
    </rPh>
    <phoneticPr fontId="1"/>
  </si>
  <si>
    <t>一般職員・法定再任用職員（会計年度任用職員対象外）</t>
    <rPh sb="0" eb="4">
      <t>イッパ</t>
    </rPh>
    <rPh sb="5" eb="12">
      <t>ホウテイサイニ</t>
    </rPh>
    <rPh sb="13" eb="21">
      <t>カイケイネンドニンヨウショクイン</t>
    </rPh>
    <rPh sb="21" eb="24">
      <t>タイショウガイ</t>
    </rPh>
    <phoneticPr fontId="1"/>
  </si>
  <si>
    <t>同和地区現地研修</t>
    <rPh sb="0" eb="4">
      <t>ドウワ</t>
    </rPh>
    <rPh sb="4" eb="6">
      <t>ゲンチ</t>
    </rPh>
    <rPh sb="6" eb="8">
      <t>ケンシュウ</t>
    </rPh>
    <phoneticPr fontId="1"/>
  </si>
  <si>
    <t>R4年度新規採用職員、R３またはR４に主査に昇任した職員の一部</t>
    <rPh sb="2" eb="4">
      <t>ネンド</t>
    </rPh>
    <rPh sb="4" eb="10">
      <t>シ</t>
    </rPh>
    <rPh sb="19" eb="21">
      <t>シュサ</t>
    </rPh>
    <rPh sb="22" eb="31">
      <t>ショウニンシタショ</t>
    </rPh>
    <phoneticPr fontId="1"/>
  </si>
  <si>
    <t>メンタルヘルス風土調査を受けた職員のうち、参加を希望する者</t>
    <rPh sb="7" eb="11">
      <t>フウド</t>
    </rPh>
    <rPh sb="12" eb="13">
      <t>ウ</t>
    </rPh>
    <rPh sb="15" eb="20">
      <t>ショクイン</t>
    </rPh>
    <rPh sb="21" eb="23">
      <t>サンカ</t>
    </rPh>
    <rPh sb="24" eb="29">
      <t>キボウ</t>
    </rPh>
    <phoneticPr fontId="1"/>
  </si>
  <si>
    <t>メンタルヘルス風土調査の結果、特に支援が必要と思われる所属の職員</t>
    <rPh sb="7" eb="9">
      <t>フウド</t>
    </rPh>
    <rPh sb="9" eb="11">
      <t>チョウサ</t>
    </rPh>
    <rPh sb="12" eb="14">
      <t>ケッカ</t>
    </rPh>
    <rPh sb="15" eb="16">
      <t>トク</t>
    </rPh>
    <rPh sb="17" eb="19">
      <t>シエン</t>
    </rPh>
    <rPh sb="20" eb="22">
      <t>ヒツヨウ</t>
    </rPh>
    <rPh sb="23" eb="24">
      <t>オモ</t>
    </rPh>
    <rPh sb="27" eb="32">
      <t>ショゾク</t>
    </rPh>
    <phoneticPr fontId="1"/>
  </si>
  <si>
    <t>政策課題研修（固定資産評価審査委員会運営研修会）</t>
    <rPh sb="4" eb="6">
      <t>ケンシュウ</t>
    </rPh>
    <rPh sb="7" eb="15">
      <t>コテイシサンヒョ</t>
    </rPh>
    <rPh sb="15" eb="18">
      <t>イインカイ</t>
    </rPh>
    <rPh sb="18" eb="20">
      <t>ウンエイ</t>
    </rPh>
    <rPh sb="20" eb="23">
      <t>ケンシュウカイ</t>
    </rPh>
    <phoneticPr fontId="1"/>
  </si>
  <si>
    <t>固定資産評価審査委員会運営に携わる職員</t>
    <rPh sb="0" eb="4">
      <t>コテイシ</t>
    </rPh>
    <rPh sb="4" eb="11">
      <t>ヒョウカシンサ</t>
    </rPh>
    <rPh sb="11" eb="13">
      <t>ウンエイ</t>
    </rPh>
    <rPh sb="14" eb="15">
      <t>タズサ</t>
    </rPh>
    <phoneticPr fontId="1"/>
  </si>
  <si>
    <t>政策課題研修（市町村税徴収事務）※政策課題研修予算を使用し、市町村アカデミーに派遣</t>
    <rPh sb="0" eb="6">
      <t>セイサクカダイケンシュウ</t>
    </rPh>
    <rPh sb="7" eb="13">
      <t>シチョウソンゼイチョウシュウ</t>
    </rPh>
    <rPh sb="13" eb="15">
      <t>ジム</t>
    </rPh>
    <rPh sb="17" eb="23">
      <t>セイサクカダ</t>
    </rPh>
    <rPh sb="23" eb="25">
      <t>ヨサン</t>
    </rPh>
    <rPh sb="26" eb="28">
      <t>シヨウ</t>
    </rPh>
    <rPh sb="30" eb="33">
      <t>シチョウソン</t>
    </rPh>
    <rPh sb="39" eb="41">
      <t>ハケン</t>
    </rPh>
    <phoneticPr fontId="1"/>
  </si>
  <si>
    <t>税徴収に携わる職員</t>
    <rPh sb="0" eb="4">
      <t>ゼイチ</t>
    </rPh>
    <rPh sb="4" eb="5">
      <t>タズサ</t>
    </rPh>
    <phoneticPr fontId="1"/>
  </si>
  <si>
    <t>政策課題研修（自治会の加入促進）</t>
    <rPh sb="0" eb="6">
      <t>セイサクカダイケンシュウ</t>
    </rPh>
    <rPh sb="7" eb="10">
      <t>ジチカイ</t>
    </rPh>
    <rPh sb="11" eb="15">
      <t>カニ</t>
    </rPh>
    <phoneticPr fontId="1"/>
  </si>
  <si>
    <t>協働のまちづくりに携わる職員</t>
    <rPh sb="0" eb="2">
      <t>キョウドウ</t>
    </rPh>
    <rPh sb="9" eb="10">
      <t>タズサ</t>
    </rPh>
    <phoneticPr fontId="1"/>
  </si>
  <si>
    <t>市の概要・勤務制度等</t>
  </si>
  <si>
    <t>R4新規採用職員</t>
    <rPh sb="2" eb="4">
      <t>シンキ</t>
    </rPh>
    <rPh sb="4" eb="6">
      <t>サイヨウ</t>
    </rPh>
    <rPh sb="6" eb="8">
      <t>ショクイン</t>
    </rPh>
    <phoneticPr fontId="2"/>
  </si>
  <si>
    <t>情報システム・情報管理関係</t>
  </si>
  <si>
    <t>災害対応</t>
    <rPh sb="0" eb="2">
      <t>サイガイ</t>
    </rPh>
    <rPh sb="2" eb="4">
      <t>タイオウ</t>
    </rPh>
    <phoneticPr fontId="2"/>
  </si>
  <si>
    <t>市の計画</t>
    <rPh sb="0" eb="1">
      <t>シ</t>
    </rPh>
    <rPh sb="2" eb="4">
      <t>ケイカク</t>
    </rPh>
    <phoneticPr fontId="2"/>
  </si>
  <si>
    <t>文書作成</t>
    <rPh sb="0" eb="2">
      <t>ブンショ</t>
    </rPh>
    <rPh sb="2" eb="4">
      <t>サクセイ</t>
    </rPh>
    <phoneticPr fontId="2"/>
  </si>
  <si>
    <t>人権・男女共同参画</t>
    <rPh sb="0" eb="2">
      <t>ジンケン</t>
    </rPh>
    <rPh sb="3" eb="5">
      <t>ダンジョ</t>
    </rPh>
    <rPh sb="5" eb="7">
      <t>キョウドウ</t>
    </rPh>
    <rPh sb="7" eb="9">
      <t>サンカク</t>
    </rPh>
    <phoneticPr fontId="2"/>
  </si>
  <si>
    <t>史跡・関連施設見学・研修</t>
  </si>
  <si>
    <t>地域コミュニティ</t>
    <rPh sb="0" eb="2">
      <t>チイキ</t>
    </rPh>
    <phoneticPr fontId="2"/>
  </si>
  <si>
    <t>フォローアップ</t>
  </si>
  <si>
    <t>財務・契約事務</t>
    <rPh sb="0" eb="2">
      <t>ザイム</t>
    </rPh>
    <rPh sb="3" eb="5">
      <t>ケイヤク</t>
    </rPh>
    <rPh sb="5" eb="7">
      <t>ジム</t>
    </rPh>
    <phoneticPr fontId="2"/>
  </si>
  <si>
    <t>経営資源マネジメント</t>
    <rPh sb="0" eb="2">
      <t>ケイエイ</t>
    </rPh>
    <rPh sb="2" eb="4">
      <t>シゲン</t>
    </rPh>
    <phoneticPr fontId="2"/>
  </si>
  <si>
    <t>R4新任課長・係長</t>
    <rPh sb="2" eb="4">
      <t>シンニン</t>
    </rPh>
    <rPh sb="4" eb="6">
      <t>カチョウ</t>
    </rPh>
    <rPh sb="7" eb="9">
      <t>カカリチョウ</t>
    </rPh>
    <phoneticPr fontId="2"/>
  </si>
  <si>
    <t>R4新任課長</t>
    <rPh sb="2" eb="4">
      <t>シンニン</t>
    </rPh>
    <rPh sb="4" eb="6">
      <t>カチョウ</t>
    </rPh>
    <phoneticPr fontId="2"/>
  </si>
  <si>
    <t>採用1・4年目職員</t>
    <rPh sb="0" eb="2">
      <t>サイヨウ</t>
    </rPh>
    <phoneticPr fontId="2"/>
  </si>
  <si>
    <t>人権同和問題研修</t>
    <rPh sb="0" eb="2">
      <t>ジンケン</t>
    </rPh>
    <rPh sb="2" eb="4">
      <t>ドウワ</t>
    </rPh>
    <rPh sb="4" eb="6">
      <t>モンダイ</t>
    </rPh>
    <rPh sb="6" eb="8">
      <t>ケンシュウ</t>
    </rPh>
    <phoneticPr fontId="2"/>
  </si>
  <si>
    <t>メンタルヘルス相談対応（ラインケア）研修</t>
    <rPh sb="7" eb="9">
      <t>ソウダン</t>
    </rPh>
    <rPh sb="9" eb="11">
      <t>タイオウ</t>
    </rPh>
    <rPh sb="18" eb="20">
      <t>ケンシュウ</t>
    </rPh>
    <phoneticPr fontId="2"/>
  </si>
  <si>
    <t>課長・係長</t>
    <rPh sb="0" eb="2">
      <t>カチョウ</t>
    </rPh>
    <rPh sb="3" eb="5">
      <t>カカリチョウ</t>
    </rPh>
    <phoneticPr fontId="2"/>
  </si>
  <si>
    <t>ＯＪＴ推進</t>
    <rPh sb="3" eb="5">
      <t>スイシン</t>
    </rPh>
    <phoneticPr fontId="2"/>
  </si>
  <si>
    <t>課長</t>
    <rPh sb="0" eb="2">
      <t>カチョウ</t>
    </rPh>
    <phoneticPr fontId="2"/>
  </si>
  <si>
    <t>係長</t>
    <rPh sb="0" eb="2">
      <t>カカリチョウ</t>
    </rPh>
    <phoneticPr fontId="2"/>
  </si>
  <si>
    <t>採用３年目職員・希望者</t>
    <rPh sb="0" eb="2">
      <t>サイヨウ</t>
    </rPh>
    <rPh sb="3" eb="5">
      <t>ネンメ</t>
    </rPh>
    <rPh sb="5" eb="7">
      <t>ショクイン</t>
    </rPh>
    <rPh sb="8" eb="11">
      <t>キボウシャ</t>
    </rPh>
    <phoneticPr fontId="2"/>
  </si>
  <si>
    <t>説明力向上</t>
    <rPh sb="0" eb="3">
      <t>セツメイリョク</t>
    </rPh>
    <rPh sb="3" eb="5">
      <t>コウジョウ</t>
    </rPh>
    <phoneticPr fontId="2"/>
  </si>
  <si>
    <t>表計算ソフト活用</t>
    <rPh sb="0" eb="3">
      <t>ヒョウケイサン</t>
    </rPh>
    <rPh sb="6" eb="8">
      <t>カツヨウ</t>
    </rPh>
    <phoneticPr fontId="2"/>
  </si>
  <si>
    <t>公務員倫理、研修計画ほか</t>
  </si>
  <si>
    <t>新規採用職員</t>
    <rPh sb="0" eb="4">
      <t>シンキサイヨウ</t>
    </rPh>
    <rPh sb="4" eb="6">
      <t>ショクイン</t>
    </rPh>
    <phoneticPr fontId="2"/>
  </si>
  <si>
    <t>これからの行政職員にもとめられるもの</t>
  </si>
  <si>
    <t>自治法、地公法について</t>
    <rPh sb="0" eb="2">
      <t>ジチ</t>
    </rPh>
    <rPh sb="2" eb="3">
      <t>ホウ</t>
    </rPh>
    <rPh sb="4" eb="7">
      <t>チコウホウ</t>
    </rPh>
    <phoneticPr fontId="2"/>
  </si>
  <si>
    <t>ワールドカフェ</t>
  </si>
  <si>
    <t>持続可能なまちづくりについて</t>
    <rPh sb="0" eb="2">
      <t>ジゾク</t>
    </rPh>
    <rPh sb="2" eb="4">
      <t>カノウ</t>
    </rPh>
    <phoneticPr fontId="2"/>
  </si>
  <si>
    <t>障害者差別解消法について</t>
  </si>
  <si>
    <t>コミュニティ施策について</t>
    <rPh sb="6" eb="8">
      <t>シサク</t>
    </rPh>
    <phoneticPr fontId="2"/>
  </si>
  <si>
    <t>部長講話（各部長より）</t>
    <rPh sb="0" eb="2">
      <t>ブチョウ</t>
    </rPh>
    <rPh sb="2" eb="4">
      <t>コウワ</t>
    </rPh>
    <rPh sb="5" eb="7">
      <t>カクブ</t>
    </rPh>
    <rPh sb="7" eb="8">
      <t>チョウ</t>
    </rPh>
    <phoneticPr fontId="2"/>
  </si>
  <si>
    <t>情報セキュリティ研修</t>
    <rPh sb="8" eb="10">
      <t>ケンシュウ</t>
    </rPh>
    <phoneticPr fontId="2"/>
  </si>
  <si>
    <t>ひのさと４８について</t>
  </si>
  <si>
    <t>宗像の歴史について</t>
    <rPh sb="0" eb="2">
      <t>ムナカタ</t>
    </rPh>
    <rPh sb="3" eb="5">
      <t>レキシ</t>
    </rPh>
    <phoneticPr fontId="2"/>
  </si>
  <si>
    <t>脱炭素社会について</t>
    <rPh sb="0" eb="1">
      <t>ダツ</t>
    </rPh>
    <rPh sb="1" eb="3">
      <t>タンソ</t>
    </rPh>
    <rPh sb="3" eb="5">
      <t>シャカイ</t>
    </rPh>
    <phoneticPr fontId="2"/>
  </si>
  <si>
    <t>宗像市の漁業について</t>
    <rPh sb="0" eb="3">
      <t>ムナカタシ</t>
    </rPh>
    <rPh sb="4" eb="6">
      <t>ギョギョウ</t>
    </rPh>
    <phoneticPr fontId="2"/>
  </si>
  <si>
    <t>勤務条件、福利厚生</t>
  </si>
  <si>
    <t>OJT研修[基礎編]</t>
    <rPh sb="3" eb="5">
      <t>ケンシュウ</t>
    </rPh>
    <rPh sb="6" eb="9">
      <t>キソヘン</t>
    </rPh>
    <phoneticPr fontId="2"/>
  </si>
  <si>
    <t>トレーナー</t>
  </si>
  <si>
    <t>OJT研修[フォローアップ編]</t>
    <rPh sb="3" eb="5">
      <t>ケンシュウ</t>
    </rPh>
    <rPh sb="13" eb="14">
      <t>ヘン</t>
    </rPh>
    <phoneticPr fontId="2"/>
  </si>
  <si>
    <t>コミュニティ研修キックオフミーティング</t>
    <rPh sb="6" eb="8">
      <t>ケンシュウ</t>
    </rPh>
    <phoneticPr fontId="2"/>
  </si>
  <si>
    <t>２年目職員</t>
    <rPh sb="1" eb="5">
      <t>ネンメショクイン</t>
    </rPh>
    <phoneticPr fontId="2"/>
  </si>
  <si>
    <t>コミュニティ研修①</t>
    <rPh sb="6" eb="8">
      <t>ケンシュウ</t>
    </rPh>
    <phoneticPr fontId="2"/>
  </si>
  <si>
    <t>コミュニティ研修②</t>
    <rPh sb="6" eb="8">
      <t>ケンシュウ</t>
    </rPh>
    <phoneticPr fontId="2"/>
  </si>
  <si>
    <t>コミュニティ研修③</t>
    <rPh sb="6" eb="8">
      <t>ケンシュウ</t>
    </rPh>
    <phoneticPr fontId="2"/>
  </si>
  <si>
    <t>認知症の人にやさしい宗像市職員になろう!</t>
    <rPh sb="0" eb="3">
      <t>ニンチショウ</t>
    </rPh>
    <rPh sb="4" eb="5">
      <t>ヒト</t>
    </rPh>
    <rPh sb="10" eb="15">
      <t>ムナカタシショクイン</t>
    </rPh>
    <phoneticPr fontId="2"/>
  </si>
  <si>
    <t>係長級以上の職員</t>
    <rPh sb="0" eb="5">
      <t>カカリチョウキュウイジョウ</t>
    </rPh>
    <rPh sb="6" eb="8">
      <t>ショクイン</t>
    </rPh>
    <phoneticPr fontId="2"/>
  </si>
  <si>
    <t>ワーク・エンゲージメント研修</t>
    <rPh sb="12" eb="14">
      <t>ケンシュウ</t>
    </rPh>
    <phoneticPr fontId="2"/>
  </si>
  <si>
    <t>係長級以下の職員</t>
    <rPh sb="0" eb="3">
      <t>カカリチョウキュウ</t>
    </rPh>
    <rPh sb="3" eb="5">
      <t>イカ</t>
    </rPh>
    <rPh sb="6" eb="8">
      <t>ショクイン</t>
    </rPh>
    <phoneticPr fontId="2"/>
  </si>
  <si>
    <t>チーム力向上研修（初級編）</t>
    <rPh sb="3" eb="8">
      <t>リョクコウジョウケンシュウ</t>
    </rPh>
    <rPh sb="9" eb="12">
      <t>ショキュウヘン</t>
    </rPh>
    <phoneticPr fontId="2"/>
  </si>
  <si>
    <t>新規採用職員</t>
    <rPh sb="0" eb="6">
      <t>シンキサイヨウショクイン</t>
    </rPh>
    <phoneticPr fontId="2"/>
  </si>
  <si>
    <t>地域創生活動を通して知る市の魅力について</t>
    <rPh sb="0" eb="6">
      <t>チイキソウセイカツドウ</t>
    </rPh>
    <rPh sb="7" eb="8">
      <t>トオ</t>
    </rPh>
    <rPh sb="10" eb="11">
      <t>シ</t>
    </rPh>
    <rPh sb="12" eb="13">
      <t>シ</t>
    </rPh>
    <rPh sb="14" eb="16">
      <t>ミリョク</t>
    </rPh>
    <phoneticPr fontId="2"/>
  </si>
  <si>
    <t>キャリア研修</t>
    <rPh sb="4" eb="6">
      <t>ケンシュウ</t>
    </rPh>
    <phoneticPr fontId="2"/>
  </si>
  <si>
    <t>eラーニング</t>
  </si>
  <si>
    <t>人事考課研修（考課者編）</t>
    <rPh sb="0" eb="6">
      <t>ジンジコウカケンシュウ</t>
    </rPh>
    <rPh sb="7" eb="10">
      <t>コウカシャ</t>
    </rPh>
    <rPh sb="10" eb="11">
      <t>ヘン</t>
    </rPh>
    <phoneticPr fontId="2"/>
  </si>
  <si>
    <t>課長級以上</t>
    <rPh sb="0" eb="5">
      <t>カチョウキュウイジョウ</t>
    </rPh>
    <phoneticPr fontId="2"/>
  </si>
  <si>
    <t>人事考課研修（被考課者編）</t>
    <rPh sb="0" eb="6">
      <t>ジンジコウカケンシュウ</t>
    </rPh>
    <rPh sb="7" eb="8">
      <t>ヒ</t>
    </rPh>
    <rPh sb="8" eb="11">
      <t>コウカシャ</t>
    </rPh>
    <rPh sb="11" eb="12">
      <t>ヘン</t>
    </rPh>
    <phoneticPr fontId="2"/>
  </si>
  <si>
    <t>被考課者（係長級以下）</t>
    <rPh sb="0" eb="4">
      <t>ヒコウカシャ</t>
    </rPh>
    <rPh sb="5" eb="8">
      <t>カカリチョウキュウ</t>
    </rPh>
    <rPh sb="8" eb="10">
      <t>イカ</t>
    </rPh>
    <phoneticPr fontId="2"/>
  </si>
  <si>
    <t>お客様対応研修</t>
    <rPh sb="1" eb="3">
      <t>キャクサマ</t>
    </rPh>
    <rPh sb="3" eb="7">
      <t>タイオウケンシュウ</t>
    </rPh>
    <phoneticPr fontId="2"/>
  </si>
  <si>
    <t>希望する全職員</t>
    <rPh sb="0" eb="2">
      <t>キボウ</t>
    </rPh>
    <rPh sb="4" eb="7">
      <t>ゼンショクイン</t>
    </rPh>
    <phoneticPr fontId="2"/>
  </si>
  <si>
    <t>契約事務研修</t>
    <rPh sb="0" eb="4">
      <t>ケイヤクジム</t>
    </rPh>
    <rPh sb="4" eb="6">
      <t>ケンシュウ</t>
    </rPh>
    <phoneticPr fontId="2"/>
  </si>
  <si>
    <t>係長・課長級職員</t>
    <rPh sb="0" eb="2">
      <t>カカリチョウ</t>
    </rPh>
    <rPh sb="3" eb="8">
      <t>カチョウキュウショクイン</t>
    </rPh>
    <phoneticPr fontId="2"/>
  </si>
  <si>
    <t>メンタルヘルスとハラスメント研修</t>
    <rPh sb="14" eb="16">
      <t>ケンシュウ</t>
    </rPh>
    <phoneticPr fontId="2"/>
  </si>
  <si>
    <t>係長・課長級職員</t>
  </si>
  <si>
    <t>デザイン思考研修</t>
    <rPh sb="4" eb="8">
      <t>シコウケンシュウ</t>
    </rPh>
    <phoneticPr fontId="2"/>
  </si>
  <si>
    <t>3年目職員</t>
    <rPh sb="1" eb="5">
      <t>ネンメショクイン</t>
    </rPh>
    <phoneticPr fontId="2"/>
  </si>
  <si>
    <t>【配信】地方自治法</t>
    <rPh sb="1" eb="3">
      <t>ハイシン</t>
    </rPh>
    <rPh sb="4" eb="6">
      <t>チホウ</t>
    </rPh>
    <rPh sb="6" eb="8">
      <t>ジチ</t>
    </rPh>
    <rPh sb="8" eb="9">
      <t>ホウ</t>
    </rPh>
    <phoneticPr fontId="17"/>
  </si>
  <si>
    <t>新規採用職員（4月採用）</t>
    <rPh sb="0" eb="2">
      <t>シンキ</t>
    </rPh>
    <rPh sb="2" eb="4">
      <t>サイヨウ</t>
    </rPh>
    <rPh sb="4" eb="6">
      <t>ショクイン</t>
    </rPh>
    <rPh sb="8" eb="9">
      <t>ガツ</t>
    </rPh>
    <rPh sb="9" eb="11">
      <t>サイヨウ</t>
    </rPh>
    <phoneticPr fontId="2"/>
  </si>
  <si>
    <t>【配信】地方公務員法</t>
  </si>
  <si>
    <t>【配信】文書事務</t>
  </si>
  <si>
    <t>【講義】文書事務</t>
  </si>
  <si>
    <t>新規採用職員（4、7月採用）</t>
    <rPh sb="0" eb="2">
      <t>シンキ</t>
    </rPh>
    <rPh sb="2" eb="4">
      <t>サイヨウ</t>
    </rPh>
    <rPh sb="4" eb="6">
      <t>ショクイン</t>
    </rPh>
    <rPh sb="10" eb="11">
      <t>ガツ</t>
    </rPh>
    <rPh sb="11" eb="13">
      <t>サイヨウ</t>
    </rPh>
    <phoneticPr fontId="2"/>
  </si>
  <si>
    <t>【講義】財務会計</t>
  </si>
  <si>
    <t>防災講話</t>
    <rPh sb="0" eb="2">
      <t>ボウサイ</t>
    </rPh>
    <rPh sb="2" eb="4">
      <t>コウワ</t>
    </rPh>
    <phoneticPr fontId="2"/>
  </si>
  <si>
    <t>【講義】人事評価</t>
  </si>
  <si>
    <t>新規採用職員（4、7、9月採用）</t>
    <rPh sb="0" eb="2">
      <t>シンキ</t>
    </rPh>
    <rPh sb="2" eb="4">
      <t>サイヨウ</t>
    </rPh>
    <rPh sb="4" eb="6">
      <t>ショクイン</t>
    </rPh>
    <rPh sb="12" eb="13">
      <t>ガツ</t>
    </rPh>
    <rPh sb="13" eb="15">
      <t>サイヨウ</t>
    </rPh>
    <phoneticPr fontId="2"/>
  </si>
  <si>
    <t>情報セキュリティ・グループウェア</t>
  </si>
  <si>
    <t>【講義・ワーク】メンタルヘルス研修</t>
  </si>
  <si>
    <t>市の施策（総合戦略、観光、景観、人権、協働）</t>
  </si>
  <si>
    <t>財政状況（ＳＩＭ研修）</t>
  </si>
  <si>
    <t>演習研修（担当業務紹介と事務改善提案）</t>
  </si>
  <si>
    <t>施設見学</t>
  </si>
  <si>
    <t>メンタルヘルス研修</t>
    <rPh sb="7" eb="9">
      <t>ケンシュウ</t>
    </rPh>
    <phoneticPr fontId="2"/>
  </si>
  <si>
    <t>係長、所属長</t>
    <rPh sb="0" eb="2">
      <t>カカリチョウ</t>
    </rPh>
    <rPh sb="3" eb="6">
      <t>ショゾクチョウ</t>
    </rPh>
    <phoneticPr fontId="2"/>
  </si>
  <si>
    <t>同和問題研修</t>
    <rPh sb="0" eb="2">
      <t>ドウワ</t>
    </rPh>
    <rPh sb="2" eb="4">
      <t>モンダイ</t>
    </rPh>
    <rPh sb="4" eb="6">
      <t>ケンシュウ</t>
    </rPh>
    <phoneticPr fontId="2"/>
  </si>
  <si>
    <t>人事評価制度研修</t>
    <rPh sb="0" eb="2">
      <t>ジンジ</t>
    </rPh>
    <rPh sb="2" eb="4">
      <t>ヒョウカ</t>
    </rPh>
    <rPh sb="4" eb="6">
      <t>セイド</t>
    </rPh>
    <rPh sb="6" eb="8">
      <t>ケンシュウ</t>
    </rPh>
    <phoneticPr fontId="2"/>
  </si>
  <si>
    <t>評価者（部課長）</t>
    <rPh sb="0" eb="3">
      <t>ヒョウカシャ</t>
    </rPh>
    <rPh sb="4" eb="7">
      <t>ブカチョウ</t>
    </rPh>
    <phoneticPr fontId="2"/>
  </si>
  <si>
    <t>採用時研修（服務等）</t>
  </si>
  <si>
    <t>R4年度新規採用職員</t>
    <rPh sb="2" eb="4">
      <t>ネンド</t>
    </rPh>
    <phoneticPr fontId="2"/>
  </si>
  <si>
    <t>基礎研修(倫理・防災・地域コミュニティ・議会等）</t>
    <rPh sb="5" eb="7">
      <t>リンリ</t>
    </rPh>
    <rPh sb="8" eb="10">
      <t>ボウサイ</t>
    </rPh>
    <rPh sb="11" eb="13">
      <t>チイキ</t>
    </rPh>
    <rPh sb="20" eb="22">
      <t>ギカイ</t>
    </rPh>
    <rPh sb="22" eb="23">
      <t>トウ</t>
    </rPh>
    <phoneticPr fontId="2"/>
  </si>
  <si>
    <t>財務会計研修</t>
  </si>
  <si>
    <t>システム研修</t>
  </si>
  <si>
    <t>人権問題研修</t>
    <rPh sb="2" eb="4">
      <t>モンダイ</t>
    </rPh>
    <phoneticPr fontId="2"/>
  </si>
  <si>
    <t>採用２ヶ月半研修(文書作成の基本・近況報告</t>
    <rPh sb="17" eb="19">
      <t>キンキョウ</t>
    </rPh>
    <rPh sb="19" eb="21">
      <t>ホウコク</t>
    </rPh>
    <phoneticPr fontId="2"/>
  </si>
  <si>
    <t>新任係長研修（議会対応・広報・財務・行政評価等）</t>
    <rPh sb="0" eb="2">
      <t>シンニン</t>
    </rPh>
    <rPh sb="2" eb="4">
      <t>カカリチョウ</t>
    </rPh>
    <rPh sb="4" eb="6">
      <t>ケンシュウ</t>
    </rPh>
    <rPh sb="7" eb="9">
      <t>ギカイ</t>
    </rPh>
    <rPh sb="9" eb="11">
      <t>タイオウ</t>
    </rPh>
    <rPh sb="12" eb="14">
      <t>コウホウ</t>
    </rPh>
    <rPh sb="15" eb="17">
      <t>ザイム</t>
    </rPh>
    <rPh sb="18" eb="20">
      <t>ギョウセイ</t>
    </rPh>
    <rPh sb="20" eb="22">
      <t>ヒョウカ</t>
    </rPh>
    <rPh sb="22" eb="23">
      <t>トウ</t>
    </rPh>
    <phoneticPr fontId="2"/>
  </si>
  <si>
    <t>R4年度新任係長</t>
    <rPh sb="4" eb="6">
      <t>シンニン</t>
    </rPh>
    <rPh sb="6" eb="8">
      <t>カカリチョウ</t>
    </rPh>
    <phoneticPr fontId="2"/>
  </si>
  <si>
    <t>ハラスメント防止研修</t>
    <rPh sb="6" eb="8">
      <t>ボウシ</t>
    </rPh>
    <phoneticPr fontId="2"/>
  </si>
  <si>
    <t>管理監督者</t>
    <rPh sb="0" eb="2">
      <t>カンリ</t>
    </rPh>
    <rPh sb="2" eb="4">
      <t>カントク</t>
    </rPh>
    <rPh sb="4" eb="5">
      <t>シャ</t>
    </rPh>
    <phoneticPr fontId="2"/>
  </si>
  <si>
    <t>リーダーシップ能力向上研修</t>
  </si>
  <si>
    <t>係長級</t>
    <rPh sb="0" eb="3">
      <t>カカリチョウキュウ</t>
    </rPh>
    <phoneticPr fontId="2"/>
  </si>
  <si>
    <t>プレゼンテーション研修</t>
  </si>
  <si>
    <t>業務主査</t>
    <rPh sb="0" eb="2">
      <t>ギョウム</t>
    </rPh>
    <rPh sb="2" eb="4">
      <t>シュサ</t>
    </rPh>
    <phoneticPr fontId="2"/>
  </si>
  <si>
    <t>ファシリテーション研修</t>
  </si>
  <si>
    <t>30代職員</t>
    <rPh sb="2" eb="3">
      <t>ダイ</t>
    </rPh>
    <rPh sb="3" eb="5">
      <t>ショクイン</t>
    </rPh>
    <phoneticPr fontId="2"/>
  </si>
  <si>
    <t>問題発見・解決能力向上研修</t>
  </si>
  <si>
    <t>10代20代職員</t>
    <rPh sb="2" eb="3">
      <t>ダイ</t>
    </rPh>
    <rPh sb="5" eb="6">
      <t>ダイ</t>
    </rPh>
    <phoneticPr fontId="2"/>
  </si>
  <si>
    <t>人権問題前期研修</t>
    <rPh sb="0" eb="2">
      <t>ジンケン</t>
    </rPh>
    <rPh sb="2" eb="4">
      <t>モンダイ</t>
    </rPh>
    <rPh sb="4" eb="6">
      <t>ゼンキ</t>
    </rPh>
    <rPh sb="6" eb="8">
      <t>ケンシュウ</t>
    </rPh>
    <phoneticPr fontId="2"/>
  </si>
  <si>
    <t>全職員(会計年度任用職員を含む）</t>
    <rPh sb="0" eb="3">
      <t>ゼンショクイン</t>
    </rPh>
    <rPh sb="4" eb="6">
      <t>カイケイ</t>
    </rPh>
    <rPh sb="6" eb="8">
      <t>ネンド</t>
    </rPh>
    <rPh sb="8" eb="10">
      <t>ニンヨウ</t>
    </rPh>
    <rPh sb="10" eb="12">
      <t>ショクイン</t>
    </rPh>
    <rPh sb="13" eb="14">
      <t>フク</t>
    </rPh>
    <phoneticPr fontId="2"/>
  </si>
  <si>
    <t>新制度説明+組織目標設定研修</t>
    <rPh sb="0" eb="3">
      <t>シンセイド</t>
    </rPh>
    <rPh sb="3" eb="5">
      <t>セツメイ</t>
    </rPh>
    <rPh sb="6" eb="8">
      <t>ソシキ</t>
    </rPh>
    <rPh sb="8" eb="10">
      <t>モクヒョウ</t>
    </rPh>
    <rPh sb="10" eb="12">
      <t>セッテイ</t>
    </rPh>
    <rPh sb="12" eb="14">
      <t>ケンシュウ</t>
    </rPh>
    <phoneticPr fontId="2"/>
  </si>
  <si>
    <t>管理監督者</t>
    <rPh sb="0" eb="2">
      <t>カンリ</t>
    </rPh>
    <rPh sb="2" eb="5">
      <t>カントクシャ</t>
    </rPh>
    <phoneticPr fontId="2"/>
  </si>
  <si>
    <t>福津市</t>
    <rPh sb="0" eb="3">
      <t>フクツシ</t>
    </rPh>
    <phoneticPr fontId="7"/>
  </si>
  <si>
    <t>システム操作研修</t>
  </si>
  <si>
    <t>男女共同参画セミナー</t>
  </si>
  <si>
    <t>災害時における職員の役割・防災意識</t>
  </si>
  <si>
    <t>障がい者差別解消法について</t>
  </si>
  <si>
    <t>市の観光資源について</t>
  </si>
  <si>
    <t>会計・契約事務研修</t>
  </si>
  <si>
    <t>新規採用職員等</t>
    <rPh sb="0" eb="2">
      <t>シンキ</t>
    </rPh>
    <rPh sb="2" eb="4">
      <t>サイヨウ</t>
    </rPh>
    <rPh sb="4" eb="6">
      <t>ショクイン</t>
    </rPh>
    <rPh sb="6" eb="7">
      <t>トウ</t>
    </rPh>
    <phoneticPr fontId="2"/>
  </si>
  <si>
    <t>OJT研修　前編</t>
  </si>
  <si>
    <t>先輩職員・係長</t>
    <rPh sb="0" eb="2">
      <t>センパイ</t>
    </rPh>
    <rPh sb="2" eb="4">
      <t>ショクイン</t>
    </rPh>
    <rPh sb="5" eb="7">
      <t>カカリチョウ</t>
    </rPh>
    <phoneticPr fontId="2"/>
  </si>
  <si>
    <t>メンタルヘルス研修</t>
  </si>
  <si>
    <t>係長・主幹</t>
    <rPh sb="0" eb="2">
      <t>カカリチョウ</t>
    </rPh>
    <rPh sb="3" eb="5">
      <t>シュカン</t>
    </rPh>
    <phoneticPr fontId="2"/>
  </si>
  <si>
    <t>施設長・課長・部長</t>
    <rPh sb="0" eb="3">
      <t>シセツチョウ</t>
    </rPh>
    <rPh sb="4" eb="6">
      <t>カチョウ</t>
    </rPh>
    <rPh sb="7" eb="9">
      <t>ブチョウ</t>
    </rPh>
    <phoneticPr fontId="2"/>
  </si>
  <si>
    <t>マネジメント研修</t>
  </si>
  <si>
    <t>課長以上</t>
    <rPh sb="0" eb="2">
      <t>カチョウ</t>
    </rPh>
    <rPh sb="2" eb="4">
      <t>イジョウ</t>
    </rPh>
    <phoneticPr fontId="2"/>
  </si>
  <si>
    <t>デザイン思考研修</t>
  </si>
  <si>
    <t>所属所から1名程度</t>
    <rPh sb="0" eb="3">
      <t>ショゾクショ</t>
    </rPh>
    <rPh sb="6" eb="7">
      <t>メイ</t>
    </rPh>
    <rPh sb="7" eb="9">
      <t>テイド</t>
    </rPh>
    <phoneticPr fontId="2"/>
  </si>
  <si>
    <t>まちづくり基本構想研修</t>
  </si>
  <si>
    <t>新規採用職員等</t>
    <rPh sb="0" eb="6">
      <t>シンキサイヨウショクイン</t>
    </rPh>
    <rPh sb="6" eb="7">
      <t>トウ</t>
    </rPh>
    <phoneticPr fontId="2"/>
  </si>
  <si>
    <t>男女共同参画研修</t>
  </si>
  <si>
    <t>リーダーシップ研修</t>
  </si>
  <si>
    <t>主事、主任、主査（所属所から1名程度）</t>
    <rPh sb="0" eb="2">
      <t>シュジ</t>
    </rPh>
    <rPh sb="3" eb="5">
      <t>シュニン</t>
    </rPh>
    <rPh sb="6" eb="8">
      <t>シュサ</t>
    </rPh>
    <rPh sb="9" eb="12">
      <t>ショゾクショ</t>
    </rPh>
    <rPh sb="15" eb="16">
      <t>メイ</t>
    </rPh>
    <rPh sb="16" eb="18">
      <t>テイド</t>
    </rPh>
    <phoneticPr fontId="2"/>
  </si>
  <si>
    <t>コンプライアンス研修</t>
  </si>
  <si>
    <t>主幹、施設長、課長、部長</t>
    <rPh sb="0" eb="2">
      <t>シュカン</t>
    </rPh>
    <rPh sb="3" eb="6">
      <t>シセツチョウ</t>
    </rPh>
    <rPh sb="7" eb="9">
      <t>カチョウ</t>
    </rPh>
    <rPh sb="10" eb="12">
      <t>ブチョウ</t>
    </rPh>
    <phoneticPr fontId="2"/>
  </si>
  <si>
    <t>新任係長、主査、主任級</t>
    <rPh sb="0" eb="4">
      <t>シンニンカカリチョウ</t>
    </rPh>
    <rPh sb="5" eb="7">
      <t>シュサ</t>
    </rPh>
    <rPh sb="8" eb="10">
      <t>シュニン</t>
    </rPh>
    <rPh sb="10" eb="11">
      <t>キュウ</t>
    </rPh>
    <phoneticPr fontId="2"/>
  </si>
  <si>
    <t>自殺防止セミナー</t>
  </si>
  <si>
    <t>1年目・2年目職員等</t>
    <rPh sb="1" eb="3">
      <t>ネンメ</t>
    </rPh>
    <rPh sb="5" eb="7">
      <t>ネンメ</t>
    </rPh>
    <rPh sb="7" eb="9">
      <t>ショクイン</t>
    </rPh>
    <rPh sb="9" eb="10">
      <t>トウ</t>
    </rPh>
    <phoneticPr fontId="2"/>
  </si>
  <si>
    <t>新任係長、主任教諭が所属する課長、主幹、係長</t>
    <rPh sb="0" eb="4">
      <t>シンニンカカリチョウ</t>
    </rPh>
    <rPh sb="5" eb="7">
      <t>シュニン</t>
    </rPh>
    <rPh sb="7" eb="9">
      <t>キョウユ</t>
    </rPh>
    <rPh sb="10" eb="12">
      <t>ショゾク</t>
    </rPh>
    <rPh sb="14" eb="16">
      <t>カチョウ</t>
    </rPh>
    <rPh sb="17" eb="19">
      <t>シュカン</t>
    </rPh>
    <rPh sb="20" eb="22">
      <t>カカリチョウ</t>
    </rPh>
    <phoneticPr fontId="2"/>
  </si>
  <si>
    <t>OJT研修　後編</t>
  </si>
  <si>
    <t>課から2名程度</t>
    <rPh sb="0" eb="1">
      <t>カ</t>
    </rPh>
    <rPh sb="4" eb="5">
      <t>メイ</t>
    </rPh>
    <rPh sb="5" eb="7">
      <t>テイド</t>
    </rPh>
    <phoneticPr fontId="2"/>
  </si>
  <si>
    <t>ハラスメント予防研修</t>
  </si>
  <si>
    <t>課から1～2名程度</t>
    <rPh sb="0" eb="1">
      <t>カ</t>
    </rPh>
    <rPh sb="6" eb="7">
      <t>メイ</t>
    </rPh>
    <rPh sb="7" eb="9">
      <t>テイド</t>
    </rPh>
    <phoneticPr fontId="2"/>
  </si>
  <si>
    <t>DX業務改善セミナー</t>
  </si>
  <si>
    <t>消防団の取組みについて</t>
  </si>
  <si>
    <t>新規採用職員</t>
    <rPh sb="0" eb="6">
      <t>シンキサイヨ</t>
    </rPh>
    <phoneticPr fontId="1"/>
  </si>
  <si>
    <t>市の概要・組織について</t>
  </si>
  <si>
    <t>健康管理とメンタルヘルス</t>
  </si>
  <si>
    <t>給与、福利厚生について</t>
  </si>
  <si>
    <t>人事評価制度等について</t>
    <rPh sb="6" eb="7">
      <t>トウ</t>
    </rPh>
    <phoneticPr fontId="1"/>
  </si>
  <si>
    <t>まちづくり基本条例について</t>
  </si>
  <si>
    <t>自殺対策等の取組について</t>
  </si>
  <si>
    <t>人権・同和問題</t>
  </si>
  <si>
    <t>情報セキュリティ等について</t>
    <rPh sb="8" eb="9">
      <t>トウ</t>
    </rPh>
    <phoneticPr fontId="1"/>
  </si>
  <si>
    <t>地方公務員法</t>
  </si>
  <si>
    <t>公文書作成（基本編・実践編）</t>
  </si>
  <si>
    <t>メンタルヘルスケア研修</t>
  </si>
  <si>
    <t>新任係長</t>
    <rPh sb="0" eb="4">
      <t>シンニン</t>
    </rPh>
    <phoneticPr fontId="1"/>
  </si>
  <si>
    <t>会計年度任用職員の人事評価、係員のマネジメント等について</t>
  </si>
  <si>
    <t>条例・予算管理</t>
  </si>
  <si>
    <t>企画財政課関連業務について</t>
  </si>
  <si>
    <t>新任課長</t>
    <rPh sb="0" eb="4">
      <t>シンニン</t>
    </rPh>
    <phoneticPr fontId="1"/>
  </si>
  <si>
    <t>議会関係基本事項</t>
  </si>
  <si>
    <t>人事評価制度・人材育成について</t>
  </si>
  <si>
    <t>人権・同和問題研修</t>
    <rPh sb="0" eb="2">
      <t>ジンケン</t>
    </rPh>
    <rPh sb="3" eb="5">
      <t>ドウワ</t>
    </rPh>
    <rPh sb="5" eb="7">
      <t>モンダイ</t>
    </rPh>
    <rPh sb="7" eb="9">
      <t>ケンシュウ</t>
    </rPh>
    <phoneticPr fontId="1"/>
  </si>
  <si>
    <t>表計算ソフト研修（基礎）</t>
    <rPh sb="0" eb="3">
      <t>ヒョウケイサン</t>
    </rPh>
    <rPh sb="6" eb="8">
      <t>ケンシュウ</t>
    </rPh>
    <rPh sb="9" eb="11">
      <t>キソ</t>
    </rPh>
    <phoneticPr fontId="1"/>
  </si>
  <si>
    <t>新規採用職員・希望者</t>
    <rPh sb="0" eb="6">
      <t>シンキサイヨウショクイン</t>
    </rPh>
    <rPh sb="7" eb="10">
      <t>キボウシャ</t>
    </rPh>
    <phoneticPr fontId="1"/>
  </si>
  <si>
    <t>表計算ソフト研修（一般）</t>
    <rPh sb="0" eb="3">
      <t>ヒョウケイサン</t>
    </rPh>
    <rPh sb="6" eb="8">
      <t>ケンシュウ</t>
    </rPh>
    <rPh sb="9" eb="11">
      <t>イッパン</t>
    </rPh>
    <phoneticPr fontId="1"/>
  </si>
  <si>
    <t>採用面接官研修</t>
  </si>
  <si>
    <t>面接官、人事担当職員</t>
    <rPh sb="4" eb="6">
      <t>ジンジ</t>
    </rPh>
    <rPh sb="6" eb="10">
      <t>タントウ</t>
    </rPh>
    <phoneticPr fontId="1"/>
  </si>
  <si>
    <t>人事評価制度評価者研修（中間評価・業績評価）</t>
  </si>
  <si>
    <t>ワークライフバランス研修</t>
  </si>
  <si>
    <t>防災研修</t>
    <rPh sb="0" eb="4">
      <t>ボウサ</t>
    </rPh>
    <phoneticPr fontId="1"/>
  </si>
  <si>
    <t>新規採用職員</t>
    <rPh sb="0" eb="6">
      <t>シンキサイヨウショクイン</t>
    </rPh>
    <phoneticPr fontId="1"/>
  </si>
  <si>
    <t>コンプライアンス・ハラスメント研修</t>
    <rPh sb="15" eb="17">
      <t>ケンシュウ</t>
    </rPh>
    <phoneticPr fontId="1"/>
  </si>
  <si>
    <t>３５～４５歳の係員、係長職員</t>
    <rPh sb="7" eb="9">
      <t>カカリイン</t>
    </rPh>
    <rPh sb="12" eb="14">
      <t>ショクイン</t>
    </rPh>
    <phoneticPr fontId="1"/>
  </si>
  <si>
    <t>人事評価制度評価者研修（能力評価）</t>
  </si>
  <si>
    <t>入札談合等関与行為防止法等に関する講習会</t>
  </si>
  <si>
    <t>希望者</t>
    <rPh sb="0" eb="3">
      <t>キボウシャ</t>
    </rPh>
    <phoneticPr fontId="1"/>
  </si>
  <si>
    <t>アンコンシャス・バイアス研修</t>
  </si>
  <si>
    <t>不当要求対応研修</t>
    <rPh sb="6" eb="8">
      <t>ケンシュウ</t>
    </rPh>
    <phoneticPr fontId="1"/>
  </si>
  <si>
    <t>ドローン研修</t>
    <rPh sb="4" eb="6">
      <t>ケ</t>
    </rPh>
    <phoneticPr fontId="1"/>
  </si>
  <si>
    <t>資格が必要な職員</t>
    <rPh sb="0" eb="2">
      <t>シカク</t>
    </rPh>
    <rPh sb="3" eb="5">
      <t>ヒ</t>
    </rPh>
    <rPh sb="6" eb="8">
      <t>ショ</t>
    </rPh>
    <phoneticPr fontId="1"/>
  </si>
  <si>
    <t>新規採用職員接遇研修</t>
  </si>
  <si>
    <t>債権管理担当者研修会</t>
  </si>
  <si>
    <t>債権管理担当各係職員</t>
    <rPh sb="0" eb="4">
      <t>サイケンカンリ</t>
    </rPh>
    <rPh sb="4" eb="6">
      <t>タントウ</t>
    </rPh>
    <rPh sb="6" eb="8">
      <t>カクカカリ</t>
    </rPh>
    <rPh sb="8" eb="10">
      <t>ショクイン</t>
    </rPh>
    <phoneticPr fontId="2"/>
  </si>
  <si>
    <t>課長補佐・係長・主査級・主任級・主事・技師</t>
    <rPh sb="0" eb="4">
      <t>カチョウホサ</t>
    </rPh>
    <rPh sb="5" eb="7">
      <t>カカリチョウ</t>
    </rPh>
    <rPh sb="8" eb="10">
      <t>シュサ</t>
    </rPh>
    <rPh sb="10" eb="11">
      <t>キュウ</t>
    </rPh>
    <rPh sb="12" eb="15">
      <t>シュニンキュウ</t>
    </rPh>
    <rPh sb="16" eb="18">
      <t>シュジ</t>
    </rPh>
    <rPh sb="19" eb="21">
      <t>ギシ</t>
    </rPh>
    <phoneticPr fontId="2"/>
  </si>
  <si>
    <t>ＳＤＧs研修</t>
  </si>
  <si>
    <t>課長級職員・課長補佐</t>
    <rPh sb="0" eb="2">
      <t>カチョウ</t>
    </rPh>
    <rPh sb="2" eb="3">
      <t>キュウ</t>
    </rPh>
    <rPh sb="3" eb="5">
      <t>ショクイン</t>
    </rPh>
    <rPh sb="6" eb="10">
      <t>カチョウホサ</t>
    </rPh>
    <phoneticPr fontId="2"/>
  </si>
  <si>
    <t>面接官スキル向上研修</t>
  </si>
  <si>
    <t>職員採用第2次試験面接者</t>
  </si>
  <si>
    <t>課長級職員</t>
    <rPh sb="0" eb="2">
      <t>カチョウ</t>
    </rPh>
    <rPh sb="2" eb="5">
      <t>キュウショクイン</t>
    </rPh>
    <phoneticPr fontId="2"/>
  </si>
  <si>
    <t>イクボス研修</t>
  </si>
  <si>
    <t>脱炭素研修</t>
    <rPh sb="0" eb="3">
      <t>ダツタンソ</t>
    </rPh>
    <rPh sb="3" eb="5">
      <t>ケンシュウ</t>
    </rPh>
    <phoneticPr fontId="2"/>
  </si>
  <si>
    <t>課長級職員・課長補佐・係長</t>
    <rPh sb="0" eb="3">
      <t>カチョウキュウ</t>
    </rPh>
    <rPh sb="3" eb="5">
      <t>ショクイン</t>
    </rPh>
    <rPh sb="6" eb="10">
      <t>カチョウホサ</t>
    </rPh>
    <rPh sb="11" eb="13">
      <t>カカリチョウ</t>
    </rPh>
    <phoneticPr fontId="2"/>
  </si>
  <si>
    <t>人権講演会</t>
    <rPh sb="0" eb="5">
      <t>ジンケンコウエンカイ</t>
    </rPh>
    <phoneticPr fontId="2"/>
  </si>
  <si>
    <t>嘉麻市職員としての心構え</t>
    <phoneticPr fontId="2"/>
  </si>
  <si>
    <t>令和4年度新規採用職員</t>
    <rPh sb="0" eb="2">
      <t>レイワ</t>
    </rPh>
    <rPh sb="3" eb="5">
      <t>ネンド</t>
    </rPh>
    <rPh sb="5" eb="7">
      <t>シンキ</t>
    </rPh>
    <rPh sb="7" eb="9">
      <t>サイヨウ</t>
    </rPh>
    <rPh sb="9" eb="11">
      <t>ショクイン</t>
    </rPh>
    <phoneticPr fontId="2"/>
  </si>
  <si>
    <t>災害危機管理について</t>
    <phoneticPr fontId="7"/>
  </si>
  <si>
    <t>人権学習（炭鉱と人権）</t>
    <phoneticPr fontId="7"/>
  </si>
  <si>
    <t>人権学習(嘉麻市の歴史と文化財)</t>
    <phoneticPr fontId="7"/>
  </si>
  <si>
    <t>嘉麻市の財政について）</t>
    <phoneticPr fontId="7"/>
  </si>
  <si>
    <t>情報セキュリティについて</t>
    <phoneticPr fontId="7"/>
  </si>
  <si>
    <t>財務会計について</t>
    <phoneticPr fontId="7"/>
  </si>
  <si>
    <t>税金について</t>
    <phoneticPr fontId="7"/>
  </si>
  <si>
    <t>嘉麻市サテライトオフィス研修</t>
    <phoneticPr fontId="7"/>
  </si>
  <si>
    <t>政策形成基本編</t>
    <phoneticPr fontId="7"/>
  </si>
  <si>
    <t>男女共同参画について</t>
    <phoneticPr fontId="7"/>
  </si>
  <si>
    <t>DV被害者支援のための
市町村職員研修会</t>
    <rPh sb="2" eb="5">
      <t>ヒガイシャ</t>
    </rPh>
    <rPh sb="5" eb="7">
      <t>シエン</t>
    </rPh>
    <rPh sb="12" eb="15">
      <t>シチョウソン</t>
    </rPh>
    <rPh sb="15" eb="17">
      <t>ショクイン</t>
    </rPh>
    <rPh sb="17" eb="19">
      <t>ケンシュウ</t>
    </rPh>
    <rPh sb="19" eb="20">
      <t>カイ</t>
    </rPh>
    <phoneticPr fontId="2"/>
  </si>
  <si>
    <t>管理職員</t>
    <rPh sb="0" eb="2">
      <t>カンリ</t>
    </rPh>
    <rPh sb="2" eb="4">
      <t>ショクイン</t>
    </rPh>
    <phoneticPr fontId="2"/>
  </si>
  <si>
    <t>DV防止研修</t>
    <rPh sb="2" eb="4">
      <t>ボウシ</t>
    </rPh>
    <rPh sb="4" eb="6">
      <t>ケンシュウ</t>
    </rPh>
    <phoneticPr fontId="2"/>
  </si>
  <si>
    <t>各課1名</t>
    <rPh sb="0" eb="2">
      <t>カクカ</t>
    </rPh>
    <rPh sb="3" eb="4">
      <t>メイ</t>
    </rPh>
    <phoneticPr fontId="2"/>
  </si>
  <si>
    <t>課長補佐、係長</t>
    <rPh sb="0" eb="2">
      <t>カチョウ</t>
    </rPh>
    <rPh sb="2" eb="4">
      <t>ホサ</t>
    </rPh>
    <rPh sb="5" eb="6">
      <t>カカリ</t>
    </rPh>
    <rPh sb="6" eb="7">
      <t>チョウ</t>
    </rPh>
    <phoneticPr fontId="2"/>
  </si>
  <si>
    <t>男女共同参画の視点からの防災研修会</t>
  </si>
  <si>
    <t>接遇研修会</t>
    <rPh sb="0" eb="2">
      <t>セツグウ</t>
    </rPh>
    <rPh sb="2" eb="4">
      <t>ケンシュウ</t>
    </rPh>
    <rPh sb="4" eb="5">
      <t>カイ</t>
    </rPh>
    <phoneticPr fontId="2"/>
  </si>
  <si>
    <t>各課２名</t>
    <rPh sb="0" eb="2">
      <t>カクカ</t>
    </rPh>
    <phoneticPr fontId="2"/>
  </si>
  <si>
    <t>安全運転研修会</t>
    <rPh sb="0" eb="2">
      <t>アンゼン</t>
    </rPh>
    <rPh sb="2" eb="4">
      <t>ウンテン</t>
    </rPh>
    <rPh sb="4" eb="6">
      <t>ケンシュウ</t>
    </rPh>
    <rPh sb="6" eb="7">
      <t>カイ</t>
    </rPh>
    <phoneticPr fontId="2"/>
  </si>
  <si>
    <t>人事評価</t>
    <rPh sb="0" eb="4">
      <t>ジンジヒョウカ</t>
    </rPh>
    <phoneticPr fontId="2"/>
  </si>
  <si>
    <t>情報システムとセキュリティ</t>
  </si>
  <si>
    <t>人権・同和教育</t>
    <rPh sb="0" eb="2">
      <t>ジンケン</t>
    </rPh>
    <rPh sb="3" eb="7">
      <t>ドウワキョウイク</t>
    </rPh>
    <phoneticPr fontId="2"/>
  </si>
  <si>
    <t>災害</t>
    <rPh sb="0" eb="2">
      <t>サイガイ</t>
    </rPh>
    <phoneticPr fontId="2"/>
  </si>
  <si>
    <t>選挙</t>
  </si>
  <si>
    <t>会計</t>
    <rPh sb="0" eb="2">
      <t>カイケイ</t>
    </rPh>
    <phoneticPr fontId="2"/>
  </si>
  <si>
    <t>財政</t>
  </si>
  <si>
    <t>職員倫理</t>
  </si>
  <si>
    <t>服務研修</t>
    <rPh sb="0" eb="2">
      <t>フクム</t>
    </rPh>
    <rPh sb="2" eb="4">
      <t>ケンシュウ</t>
    </rPh>
    <phoneticPr fontId="2"/>
  </si>
  <si>
    <t>共済制度・接遇研修</t>
    <rPh sb="0" eb="2">
      <t>キョウサイ</t>
    </rPh>
    <rPh sb="2" eb="4">
      <t>セイド</t>
    </rPh>
    <rPh sb="5" eb="7">
      <t>セツグウ</t>
    </rPh>
    <rPh sb="7" eb="9">
      <t>ケンシュウ</t>
    </rPh>
    <phoneticPr fontId="2"/>
  </si>
  <si>
    <t>個人情報・文書管理研修</t>
    <rPh sb="0" eb="2">
      <t>コジン</t>
    </rPh>
    <rPh sb="2" eb="4">
      <t>ジョウホウ</t>
    </rPh>
    <rPh sb="5" eb="7">
      <t>ブンショ</t>
    </rPh>
    <rPh sb="7" eb="9">
      <t>カンリ</t>
    </rPh>
    <rPh sb="9" eb="11">
      <t>ケンシュウ</t>
    </rPh>
    <phoneticPr fontId="2"/>
  </si>
  <si>
    <t>パソコン操作・マイナンバー研修</t>
    <rPh sb="4" eb="6">
      <t>ソウサ</t>
    </rPh>
    <rPh sb="13" eb="15">
      <t>ケンシュウ</t>
    </rPh>
    <phoneticPr fontId="2"/>
  </si>
  <si>
    <t>財務研修</t>
  </si>
  <si>
    <t>魅力発見研修</t>
    <rPh sb="0" eb="2">
      <t>ミリョク</t>
    </rPh>
    <rPh sb="2" eb="4">
      <t>ハッケン</t>
    </rPh>
    <phoneticPr fontId="2"/>
  </si>
  <si>
    <t>人事評価研修</t>
    <rPh sb="0" eb="2">
      <t>ジンジ</t>
    </rPh>
    <rPh sb="2" eb="4">
      <t>ヒョウカ</t>
    </rPh>
    <rPh sb="4" eb="6">
      <t>ケンシュウ</t>
    </rPh>
    <phoneticPr fontId="2"/>
  </si>
  <si>
    <t>新評価者・新採職員</t>
    <rPh sb="0" eb="1">
      <t>シン</t>
    </rPh>
    <rPh sb="1" eb="4">
      <t>ヒョウカシャ</t>
    </rPh>
    <rPh sb="5" eb="7">
      <t>シンサイ</t>
    </rPh>
    <rPh sb="7" eb="9">
      <t>ショクイン</t>
    </rPh>
    <phoneticPr fontId="2"/>
  </si>
  <si>
    <t>議会研修</t>
    <rPh sb="0" eb="2">
      <t>ギカイ</t>
    </rPh>
    <rPh sb="2" eb="4">
      <t>ケンシュウ</t>
    </rPh>
    <phoneticPr fontId="2"/>
  </si>
  <si>
    <t>係長（係長経験3年未満）</t>
    <rPh sb="0" eb="2">
      <t>カカリチョウ</t>
    </rPh>
    <rPh sb="3" eb="5">
      <t>カカリチョウ</t>
    </rPh>
    <rPh sb="5" eb="7">
      <t>ケイケン</t>
    </rPh>
    <rPh sb="8" eb="9">
      <t>ネン</t>
    </rPh>
    <rPh sb="9" eb="11">
      <t>ミマン</t>
    </rPh>
    <phoneticPr fontId="2"/>
  </si>
  <si>
    <t>コンプライアンス研修</t>
    <rPh sb="8" eb="10">
      <t>ケンシュウ</t>
    </rPh>
    <phoneticPr fontId="2"/>
  </si>
  <si>
    <t>採用5・10・15・・・年目の職員</t>
    <rPh sb="0" eb="2">
      <t>サイヨウ</t>
    </rPh>
    <rPh sb="12" eb="14">
      <t>ネンメ</t>
    </rPh>
    <rPh sb="15" eb="17">
      <t>ショクイン</t>
    </rPh>
    <phoneticPr fontId="2"/>
  </si>
  <si>
    <t>OJT研修</t>
    <rPh sb="3" eb="5">
      <t>ケンシュウ</t>
    </rPh>
    <phoneticPr fontId="2"/>
  </si>
  <si>
    <t>採用3・8・13・・・年目の係長以下の職員</t>
    <rPh sb="0" eb="2">
      <t>サイヨウ</t>
    </rPh>
    <rPh sb="11" eb="13">
      <t>ネンメ</t>
    </rPh>
    <rPh sb="14" eb="16">
      <t>カカリチョウ</t>
    </rPh>
    <rPh sb="16" eb="18">
      <t>イカ</t>
    </rPh>
    <rPh sb="19" eb="21">
      <t>ショクイン</t>
    </rPh>
    <phoneticPr fontId="2"/>
  </si>
  <si>
    <t>長期総合計画</t>
    <rPh sb="0" eb="2">
      <t>チョウキ</t>
    </rPh>
    <rPh sb="2" eb="4">
      <t>ソウゴウ</t>
    </rPh>
    <rPh sb="4" eb="6">
      <t>ケイカク</t>
    </rPh>
    <phoneticPr fontId="2"/>
  </si>
  <si>
    <t>職員倫理</t>
    <rPh sb="0" eb="2">
      <t>ショクイン</t>
    </rPh>
    <rPh sb="2" eb="4">
      <t>リンリ</t>
    </rPh>
    <phoneticPr fontId="2"/>
  </si>
  <si>
    <t>文書事務、文書管理システム</t>
    <rPh sb="0" eb="2">
      <t>ブンショ</t>
    </rPh>
    <rPh sb="2" eb="4">
      <t>ジム</t>
    </rPh>
    <rPh sb="5" eb="7">
      <t>ブンショ</t>
    </rPh>
    <rPh sb="7" eb="9">
      <t>カンリ</t>
    </rPh>
    <phoneticPr fontId="2"/>
  </si>
  <si>
    <t>広報・ホームぺージの役割</t>
    <rPh sb="0" eb="2">
      <t>コウホウ</t>
    </rPh>
    <rPh sb="10" eb="12">
      <t>ヤクワリ</t>
    </rPh>
    <phoneticPr fontId="2"/>
  </si>
  <si>
    <t>マイナンバー制度と情報セキュリティ研修</t>
    <rPh sb="6" eb="8">
      <t>セイド</t>
    </rPh>
    <rPh sb="9" eb="11">
      <t>ジョウホウ</t>
    </rPh>
    <rPh sb="17" eb="19">
      <t>ケンシュウ</t>
    </rPh>
    <phoneticPr fontId="2"/>
  </si>
  <si>
    <t>危機管理対策</t>
    <rPh sb="0" eb="2">
      <t>キキ</t>
    </rPh>
    <rPh sb="2" eb="4">
      <t>カンリ</t>
    </rPh>
    <rPh sb="4" eb="6">
      <t>タイサク</t>
    </rPh>
    <phoneticPr fontId="2"/>
  </si>
  <si>
    <t>まちづくり基本条例</t>
    <rPh sb="5" eb="7">
      <t>キホン</t>
    </rPh>
    <rPh sb="7" eb="9">
      <t>ジョウレイ</t>
    </rPh>
    <phoneticPr fontId="2"/>
  </si>
  <si>
    <t>社会人としてのマナー</t>
    <rPh sb="0" eb="2">
      <t>シャカイ</t>
    </rPh>
    <rPh sb="2" eb="3">
      <t>ジン</t>
    </rPh>
    <phoneticPr fontId="2"/>
  </si>
  <si>
    <t>法令・例規について</t>
    <rPh sb="0" eb="2">
      <t>ホウレイ</t>
    </rPh>
    <rPh sb="3" eb="5">
      <t>レイキ</t>
    </rPh>
    <phoneticPr fontId="2"/>
  </si>
  <si>
    <t>広報・ＨＰ作成実技</t>
    <rPh sb="0" eb="2">
      <t>コウホウ</t>
    </rPh>
    <rPh sb="5" eb="7">
      <t>サクセイ</t>
    </rPh>
    <rPh sb="7" eb="9">
      <t>ジツギ</t>
    </rPh>
    <phoneticPr fontId="2"/>
  </si>
  <si>
    <t>普通救命講習</t>
    <rPh sb="0" eb="2">
      <t>フツウ</t>
    </rPh>
    <rPh sb="2" eb="4">
      <t>キュウメイ</t>
    </rPh>
    <rPh sb="4" eb="6">
      <t>コウシュウ</t>
    </rPh>
    <phoneticPr fontId="2"/>
  </si>
  <si>
    <t>管理職研修</t>
    <rPh sb="0" eb="2">
      <t>カンリ</t>
    </rPh>
    <rPh sb="2" eb="3">
      <t>ショク</t>
    </rPh>
    <rPh sb="3" eb="5">
      <t>ケンシュウ</t>
    </rPh>
    <phoneticPr fontId="2"/>
  </si>
  <si>
    <t>管理職（部長、課長、課長補佐）</t>
    <rPh sb="0" eb="2">
      <t>カンリ</t>
    </rPh>
    <rPh sb="2" eb="3">
      <t>ショク</t>
    </rPh>
    <rPh sb="4" eb="6">
      <t>ブチョウ</t>
    </rPh>
    <rPh sb="7" eb="9">
      <t>カチョウ</t>
    </rPh>
    <rPh sb="10" eb="12">
      <t>カチョウ</t>
    </rPh>
    <rPh sb="12" eb="14">
      <t>ホサ</t>
    </rPh>
    <phoneticPr fontId="2"/>
  </si>
  <si>
    <t>主任主査級の職員ほか</t>
    <rPh sb="0" eb="2">
      <t>シュニン</t>
    </rPh>
    <rPh sb="2" eb="4">
      <t>シュサ</t>
    </rPh>
    <rPh sb="4" eb="5">
      <t>キュウ</t>
    </rPh>
    <rPh sb="6" eb="8">
      <t>ショクイン</t>
    </rPh>
    <phoneticPr fontId="2"/>
  </si>
  <si>
    <t>人権・同和研修</t>
    <rPh sb="0" eb="2">
      <t>ジンケン</t>
    </rPh>
    <rPh sb="3" eb="5">
      <t>ドウワ</t>
    </rPh>
    <rPh sb="5" eb="7">
      <t>ケンシュウ</t>
    </rPh>
    <phoneticPr fontId="2"/>
  </si>
  <si>
    <t>全職員（会計年度含む）</t>
    <rPh sb="0" eb="3">
      <t>ゼンショクイン</t>
    </rPh>
    <rPh sb="4" eb="6">
      <t>カイケイ</t>
    </rPh>
    <rPh sb="6" eb="8">
      <t>ネンド</t>
    </rPh>
    <rPh sb="8" eb="9">
      <t>フク</t>
    </rPh>
    <phoneticPr fontId="2"/>
  </si>
  <si>
    <t>階層別研修</t>
    <rPh sb="0" eb="2">
      <t>カイソウ</t>
    </rPh>
    <rPh sb="2" eb="3">
      <t>ベツ</t>
    </rPh>
    <rPh sb="3" eb="5">
      <t>ケンシュウ</t>
    </rPh>
    <phoneticPr fontId="2"/>
  </si>
  <si>
    <t>人事評価研修（被評価者）</t>
    <rPh sb="0" eb="2">
      <t>ジンジ</t>
    </rPh>
    <rPh sb="2" eb="4">
      <t>ヒョウカ</t>
    </rPh>
    <rPh sb="4" eb="6">
      <t>ケンシュウ</t>
    </rPh>
    <rPh sb="7" eb="8">
      <t>ヒ</t>
    </rPh>
    <rPh sb="8" eb="10">
      <t>ヒョウカ</t>
    </rPh>
    <rPh sb="10" eb="11">
      <t>シャ</t>
    </rPh>
    <phoneticPr fontId="2"/>
  </si>
  <si>
    <t>人事評価研修（評価者）</t>
    <rPh sb="0" eb="2">
      <t>ジンジ</t>
    </rPh>
    <rPh sb="2" eb="4">
      <t>ヒョウカ</t>
    </rPh>
    <rPh sb="4" eb="6">
      <t>ケンシュウ</t>
    </rPh>
    <rPh sb="7" eb="9">
      <t>ヒョウカ</t>
    </rPh>
    <rPh sb="9" eb="10">
      <t>シャ</t>
    </rPh>
    <phoneticPr fontId="2"/>
  </si>
  <si>
    <t>係長級の職員</t>
    <rPh sb="0" eb="2">
      <t>カカリチョウ</t>
    </rPh>
    <rPh sb="2" eb="3">
      <t>キュウ</t>
    </rPh>
    <rPh sb="4" eb="6">
      <t>ショクイン</t>
    </rPh>
    <phoneticPr fontId="2"/>
  </si>
  <si>
    <t>法務研修（情報公開制度の基礎知識）</t>
    <rPh sb="0" eb="2">
      <t>ホウム</t>
    </rPh>
    <rPh sb="2" eb="4">
      <t>ケンシュウ</t>
    </rPh>
    <rPh sb="5" eb="7">
      <t>ジョウホウ</t>
    </rPh>
    <rPh sb="7" eb="9">
      <t>コウカイ</t>
    </rPh>
    <rPh sb="9" eb="11">
      <t>セイド</t>
    </rPh>
    <rPh sb="12" eb="14">
      <t>キソ</t>
    </rPh>
    <rPh sb="14" eb="16">
      <t>チシキ</t>
    </rPh>
    <phoneticPr fontId="2"/>
  </si>
  <si>
    <t>情報公開事務担当職員</t>
    <rPh sb="0" eb="2">
      <t>ジョウホウ</t>
    </rPh>
    <rPh sb="2" eb="4">
      <t>コウカイ</t>
    </rPh>
    <rPh sb="4" eb="6">
      <t>ジム</t>
    </rPh>
    <rPh sb="6" eb="8">
      <t>タントウ</t>
    </rPh>
    <rPh sb="8" eb="10">
      <t>ショクイン</t>
    </rPh>
    <phoneticPr fontId="2"/>
  </si>
  <si>
    <t>法務研修（行政訴訟について）</t>
    <rPh sb="0" eb="2">
      <t>ホウム</t>
    </rPh>
    <rPh sb="2" eb="4">
      <t>ケンシュウ</t>
    </rPh>
    <rPh sb="5" eb="7">
      <t>ギョウセイ</t>
    </rPh>
    <rPh sb="7" eb="9">
      <t>ソショウ</t>
    </rPh>
    <phoneticPr fontId="2"/>
  </si>
  <si>
    <t>係長級以上の職員</t>
    <rPh sb="0" eb="3">
      <t>カカリチョウキュウ</t>
    </rPh>
    <rPh sb="3" eb="5">
      <t>イジョウ</t>
    </rPh>
    <rPh sb="6" eb="8">
      <t>ショクイン</t>
    </rPh>
    <phoneticPr fontId="2"/>
  </si>
  <si>
    <t>行政評価研修</t>
    <rPh sb="0" eb="2">
      <t>ギョウセイ</t>
    </rPh>
    <rPh sb="2" eb="4">
      <t>ヒョウカ</t>
    </rPh>
    <rPh sb="4" eb="6">
      <t>ケンシュウ</t>
    </rPh>
    <phoneticPr fontId="2"/>
  </si>
  <si>
    <t>主任主査、主幹、係長級の職員ほか</t>
    <rPh sb="0" eb="2">
      <t>シュニン</t>
    </rPh>
    <rPh sb="2" eb="4">
      <t>シュサ</t>
    </rPh>
    <rPh sb="5" eb="7">
      <t>シュカン</t>
    </rPh>
    <rPh sb="8" eb="10">
      <t>カカリチョウ</t>
    </rPh>
    <rPh sb="10" eb="11">
      <t>キュウ</t>
    </rPh>
    <rPh sb="12" eb="14">
      <t>ショクイン</t>
    </rPh>
    <phoneticPr fontId="2"/>
  </si>
  <si>
    <t>マイナンバー制度　入門編</t>
    <rPh sb="6" eb="8">
      <t>セイド</t>
    </rPh>
    <rPh sb="9" eb="11">
      <t>ニュウモン</t>
    </rPh>
    <rPh sb="11" eb="12">
      <t>ヘン</t>
    </rPh>
    <phoneticPr fontId="2"/>
  </si>
  <si>
    <t>新規採用職員、マイナンバーを取り扱う職員</t>
    <rPh sb="0" eb="2">
      <t>シンキ</t>
    </rPh>
    <rPh sb="2" eb="4">
      <t>サイヨウ</t>
    </rPh>
    <rPh sb="4" eb="6">
      <t>ショクイン</t>
    </rPh>
    <rPh sb="14" eb="15">
      <t>ト</t>
    </rPh>
    <rPh sb="16" eb="17">
      <t>アツカ</t>
    </rPh>
    <rPh sb="18" eb="20">
      <t>ショクイン</t>
    </rPh>
    <phoneticPr fontId="2"/>
  </si>
  <si>
    <t>1～3</t>
  </si>
  <si>
    <t>接続運用規定　理解編</t>
    <rPh sb="0" eb="2">
      <t>セツゾク</t>
    </rPh>
    <rPh sb="2" eb="4">
      <t>ウンヨウ</t>
    </rPh>
    <rPh sb="4" eb="6">
      <t>キテイ</t>
    </rPh>
    <rPh sb="7" eb="9">
      <t>リカイ</t>
    </rPh>
    <rPh sb="9" eb="10">
      <t>ヘン</t>
    </rPh>
    <phoneticPr fontId="2"/>
  </si>
  <si>
    <t>希望者（主に窓口業務の職員）</t>
    <rPh sb="0" eb="3">
      <t>キボウシャ</t>
    </rPh>
    <rPh sb="4" eb="5">
      <t>オモ</t>
    </rPh>
    <rPh sb="6" eb="8">
      <t>マドグチ</t>
    </rPh>
    <rPh sb="8" eb="10">
      <t>ギョウム</t>
    </rPh>
    <rPh sb="11" eb="13">
      <t>ショクイン</t>
    </rPh>
    <phoneticPr fontId="2"/>
  </si>
  <si>
    <t>情報連携・業務フロー編</t>
    <rPh sb="0" eb="2">
      <t>ジョウホウ</t>
    </rPh>
    <rPh sb="2" eb="4">
      <t>レンケイ</t>
    </rPh>
    <rPh sb="5" eb="7">
      <t>ギョウム</t>
    </rPh>
    <rPh sb="10" eb="11">
      <t>ヘン</t>
    </rPh>
    <phoneticPr fontId="2"/>
  </si>
  <si>
    <t>希望する職員（会計年度含む）</t>
    <rPh sb="0" eb="2">
      <t>キボウ</t>
    </rPh>
    <rPh sb="4" eb="6">
      <t>ショクイン</t>
    </rPh>
    <rPh sb="7" eb="9">
      <t>カイケイ</t>
    </rPh>
    <rPh sb="9" eb="11">
      <t>ネンド</t>
    </rPh>
    <rPh sb="11" eb="12">
      <t>フク</t>
    </rPh>
    <phoneticPr fontId="2"/>
  </si>
  <si>
    <t>自治体中間サーバー接続端末操作マニュアル編</t>
    <rPh sb="0" eb="2">
      <t>ジチ</t>
    </rPh>
    <rPh sb="2" eb="3">
      <t>タイ</t>
    </rPh>
    <rPh sb="3" eb="5">
      <t>チュウカン</t>
    </rPh>
    <rPh sb="9" eb="11">
      <t>セツゾク</t>
    </rPh>
    <rPh sb="11" eb="13">
      <t>タンマツ</t>
    </rPh>
    <rPh sb="13" eb="15">
      <t>ソウサ</t>
    </rPh>
    <rPh sb="20" eb="21">
      <t>ヘン</t>
    </rPh>
    <phoneticPr fontId="2"/>
  </si>
  <si>
    <t>異常発生時対応編</t>
    <rPh sb="0" eb="2">
      <t>イジョウ</t>
    </rPh>
    <rPh sb="2" eb="4">
      <t>ハッセイ</t>
    </rPh>
    <rPh sb="4" eb="5">
      <t>ジ</t>
    </rPh>
    <rPh sb="5" eb="7">
      <t>タイオウ</t>
    </rPh>
    <rPh sb="7" eb="8">
      <t>ヘン</t>
    </rPh>
    <phoneticPr fontId="2"/>
  </si>
  <si>
    <t>セキュリティ対策端末操作者編</t>
    <rPh sb="6" eb="8">
      <t>タイサク</t>
    </rPh>
    <rPh sb="8" eb="10">
      <t>タンマツ</t>
    </rPh>
    <rPh sb="10" eb="12">
      <t>ソウサ</t>
    </rPh>
    <rPh sb="12" eb="13">
      <t>シャ</t>
    </rPh>
    <rPh sb="13" eb="14">
      <t>ヘン</t>
    </rPh>
    <phoneticPr fontId="2"/>
  </si>
  <si>
    <t>セキュリティ対策システム管理者編</t>
    <rPh sb="6" eb="8">
      <t>タイサク</t>
    </rPh>
    <rPh sb="12" eb="15">
      <t>カンリシャ</t>
    </rPh>
    <rPh sb="15" eb="16">
      <t>ヘン</t>
    </rPh>
    <phoneticPr fontId="2"/>
  </si>
  <si>
    <t>管理職研修</t>
    <rPh sb="0" eb="3">
      <t>カンリショク</t>
    </rPh>
    <rPh sb="3" eb="5">
      <t>ケンシュウ</t>
    </rPh>
    <phoneticPr fontId="2"/>
  </si>
  <si>
    <t>管理職以上</t>
    <rPh sb="0" eb="3">
      <t>カンリショク</t>
    </rPh>
    <rPh sb="3" eb="5">
      <t>イジョウ</t>
    </rPh>
    <phoneticPr fontId="2"/>
  </si>
  <si>
    <t>監督職研修</t>
    <rPh sb="0" eb="3">
      <t>カントクショク</t>
    </rPh>
    <rPh sb="3" eb="5">
      <t>ケンシュウ</t>
    </rPh>
    <phoneticPr fontId="2"/>
  </si>
  <si>
    <t>監督職</t>
    <rPh sb="0" eb="2">
      <t>カントク</t>
    </rPh>
    <rPh sb="2" eb="3">
      <t>ショク</t>
    </rPh>
    <phoneticPr fontId="2"/>
  </si>
  <si>
    <t>若手・中堅職員研修</t>
    <rPh sb="0" eb="2">
      <t>ワカテ</t>
    </rPh>
    <rPh sb="3" eb="5">
      <t>チュウケン</t>
    </rPh>
    <rPh sb="5" eb="7">
      <t>ショクイン</t>
    </rPh>
    <rPh sb="7" eb="9">
      <t>ケンシュウ</t>
    </rPh>
    <phoneticPr fontId="2"/>
  </si>
  <si>
    <t>採用5～7年目職員</t>
    <rPh sb="0" eb="2">
      <t>サイヨウ</t>
    </rPh>
    <rPh sb="5" eb="6">
      <t>ネン</t>
    </rPh>
    <rPh sb="6" eb="7">
      <t>メ</t>
    </rPh>
    <rPh sb="7" eb="9">
      <t>ショクイン</t>
    </rPh>
    <phoneticPr fontId="2"/>
  </si>
  <si>
    <t>事務ミス防止対策研修</t>
    <rPh sb="0" eb="2">
      <t>ジム</t>
    </rPh>
    <rPh sb="4" eb="6">
      <t>ボウシ</t>
    </rPh>
    <rPh sb="6" eb="8">
      <t>タイサク</t>
    </rPh>
    <rPh sb="8" eb="10">
      <t>ケンシュウ</t>
    </rPh>
    <phoneticPr fontId="2"/>
  </si>
  <si>
    <t>監督職</t>
    <rPh sb="0" eb="3">
      <t>カントクショク</t>
    </rPh>
    <phoneticPr fontId="2"/>
  </si>
  <si>
    <t>新規採用職員研修（前期）</t>
    <rPh sb="0" eb="8">
      <t>シンキサイヨウショクインケンシュウ</t>
    </rPh>
    <rPh sb="9" eb="11">
      <t>ゼンキ</t>
    </rPh>
    <phoneticPr fontId="2"/>
  </si>
  <si>
    <t>令和4年度新規採用職員</t>
    <rPh sb="0" eb="2">
      <t>レイワ</t>
    </rPh>
    <rPh sb="3" eb="4">
      <t>ネン</t>
    </rPh>
    <rPh sb="4" eb="5">
      <t>ド</t>
    </rPh>
    <rPh sb="5" eb="7">
      <t>シンキ</t>
    </rPh>
    <rPh sb="7" eb="9">
      <t>サイヨウ</t>
    </rPh>
    <rPh sb="9" eb="11">
      <t>ショクイン</t>
    </rPh>
    <phoneticPr fontId="2"/>
  </si>
  <si>
    <t>新規採用職員研修（後期）</t>
    <rPh sb="0" eb="8">
      <t>シンキサイヨウショクインケンシュウ</t>
    </rPh>
    <rPh sb="9" eb="11">
      <t>コウキ</t>
    </rPh>
    <phoneticPr fontId="2"/>
  </si>
  <si>
    <t>同和問題研修</t>
    <rPh sb="0" eb="4">
      <t>ドウワモンダイ</t>
    </rPh>
    <rPh sb="4" eb="6">
      <t>ケンシュウ</t>
    </rPh>
    <phoneticPr fontId="2"/>
  </si>
  <si>
    <t>全職員（各所属毎）</t>
    <rPh sb="0" eb="3">
      <t>ゼンショクイン</t>
    </rPh>
    <rPh sb="4" eb="5">
      <t>カク</t>
    </rPh>
    <rPh sb="5" eb="7">
      <t>ショゾク</t>
    </rPh>
    <rPh sb="7" eb="8">
      <t>ゴト</t>
    </rPh>
    <phoneticPr fontId="2"/>
  </si>
  <si>
    <t>新任課長研修</t>
    <rPh sb="0" eb="2">
      <t>シンニン</t>
    </rPh>
    <rPh sb="2" eb="6">
      <t>カチョウケンシュウ</t>
    </rPh>
    <phoneticPr fontId="2"/>
  </si>
  <si>
    <t>新任課長</t>
    <rPh sb="0" eb="2">
      <t>シンニン</t>
    </rPh>
    <rPh sb="2" eb="3">
      <t>カ</t>
    </rPh>
    <rPh sb="3" eb="4">
      <t>チョウ</t>
    </rPh>
    <phoneticPr fontId="2"/>
  </si>
  <si>
    <t>新任係長研修</t>
    <rPh sb="0" eb="6">
      <t>シンニンカカリチョウケンシュウ</t>
    </rPh>
    <phoneticPr fontId="2"/>
  </si>
  <si>
    <t>新任係長</t>
    <rPh sb="0" eb="2">
      <t>シンニン</t>
    </rPh>
    <rPh sb="2" eb="4">
      <t>カカリチョウ</t>
    </rPh>
    <phoneticPr fontId="2"/>
  </si>
  <si>
    <t>面接官研修</t>
    <rPh sb="0" eb="5">
      <t>メンセツカンケンシュウ</t>
    </rPh>
    <phoneticPr fontId="2"/>
  </si>
  <si>
    <t>監督職以上（面接官）</t>
    <rPh sb="0" eb="3">
      <t>カントクショク</t>
    </rPh>
    <rPh sb="3" eb="5">
      <t>イジョウ</t>
    </rPh>
    <rPh sb="6" eb="8">
      <t>メンセツ</t>
    </rPh>
    <rPh sb="8" eb="9">
      <t>カン</t>
    </rPh>
    <phoneticPr fontId="2"/>
  </si>
  <si>
    <t>宇美町</t>
    <rPh sb="0" eb="3">
      <t>ウミマチ</t>
    </rPh>
    <phoneticPr fontId="7"/>
  </si>
  <si>
    <t>地方公務員法研修</t>
    <rPh sb="0" eb="2">
      <t>チホウ</t>
    </rPh>
    <rPh sb="2" eb="5">
      <t>コウムイン</t>
    </rPh>
    <rPh sb="5" eb="6">
      <t>ホウ</t>
    </rPh>
    <rPh sb="6" eb="8">
      <t>ケンシュウ</t>
    </rPh>
    <phoneticPr fontId="2"/>
  </si>
  <si>
    <t>システム操作研修</t>
    <rPh sb="4" eb="6">
      <t>ソウサ</t>
    </rPh>
    <rPh sb="6" eb="8">
      <t>ケンシュウ</t>
    </rPh>
    <phoneticPr fontId="2"/>
  </si>
  <si>
    <t>財務会計事務研修</t>
    <rPh sb="0" eb="2">
      <t>ザイム</t>
    </rPh>
    <rPh sb="2" eb="4">
      <t>カイケイ</t>
    </rPh>
    <rPh sb="4" eb="6">
      <t>ジム</t>
    </rPh>
    <rPh sb="6" eb="8">
      <t>ケンシュウ</t>
    </rPh>
    <phoneticPr fontId="2"/>
  </si>
  <si>
    <t>評価者（係長以上）</t>
    <rPh sb="0" eb="2">
      <t>ヒョウカ</t>
    </rPh>
    <rPh sb="2" eb="3">
      <t>シャ</t>
    </rPh>
    <rPh sb="4" eb="6">
      <t>カカリチョウ</t>
    </rPh>
    <rPh sb="6" eb="8">
      <t>イジョウ</t>
    </rPh>
    <phoneticPr fontId="2"/>
  </si>
  <si>
    <t>評価者（課長級）</t>
    <rPh sb="0" eb="2">
      <t>ヒョウカ</t>
    </rPh>
    <rPh sb="2" eb="3">
      <t>シャ</t>
    </rPh>
    <rPh sb="4" eb="7">
      <t>カチョウキュウ</t>
    </rPh>
    <phoneticPr fontId="2"/>
  </si>
  <si>
    <t>情報セキュリティ研修</t>
    <rPh sb="0" eb="2">
      <t>ジョウホウ</t>
    </rPh>
    <rPh sb="8" eb="10">
      <t>ケンシュウ</t>
    </rPh>
    <phoneticPr fontId="2"/>
  </si>
  <si>
    <t>管理職</t>
    <rPh sb="0" eb="2">
      <t>カンリ</t>
    </rPh>
    <rPh sb="2" eb="3">
      <t>ショク</t>
    </rPh>
    <phoneticPr fontId="2"/>
  </si>
  <si>
    <t>管理職以下一般職員</t>
    <rPh sb="0" eb="2">
      <t>カンリ</t>
    </rPh>
    <rPh sb="2" eb="3">
      <t>ショク</t>
    </rPh>
    <rPh sb="3" eb="5">
      <t>イカ</t>
    </rPh>
    <rPh sb="5" eb="7">
      <t>イッパン</t>
    </rPh>
    <rPh sb="7" eb="9">
      <t>ショクイン</t>
    </rPh>
    <phoneticPr fontId="2"/>
  </si>
  <si>
    <t>篠栗町</t>
    <rPh sb="0" eb="3">
      <t>ササグリマチ</t>
    </rPh>
    <phoneticPr fontId="7"/>
  </si>
  <si>
    <t>人材マネジメント研修</t>
    <rPh sb="0" eb="2">
      <t>ジンザイ</t>
    </rPh>
    <rPh sb="8" eb="10">
      <t>ケンシュウ</t>
    </rPh>
    <phoneticPr fontId="2"/>
  </si>
  <si>
    <t>地方創生システム研修</t>
    <rPh sb="0" eb="2">
      <t>チホウ</t>
    </rPh>
    <rPh sb="2" eb="4">
      <t>ソウセイ</t>
    </rPh>
    <rPh sb="8" eb="10">
      <t>ケンシュウ</t>
    </rPh>
    <phoneticPr fontId="2"/>
  </si>
  <si>
    <t>志免町</t>
    <rPh sb="0" eb="3">
      <t>シメマチ</t>
    </rPh>
    <phoneticPr fontId="7"/>
  </si>
  <si>
    <t>SDGS　de　地方創生　ワークショップ</t>
  </si>
  <si>
    <t>正規職員</t>
    <rPh sb="0" eb="2">
      <t>セイキ</t>
    </rPh>
    <rPh sb="2" eb="4">
      <t>ショクイン</t>
    </rPh>
    <phoneticPr fontId="2"/>
  </si>
  <si>
    <t>同和問題啓発研修</t>
  </si>
  <si>
    <t>男女共同参画セミナー(第3回）</t>
  </si>
  <si>
    <t>全職員（及び一般公募）</t>
    <rPh sb="0" eb="1">
      <t>ゼン</t>
    </rPh>
    <rPh sb="4" eb="5">
      <t>オヨ</t>
    </rPh>
    <rPh sb="6" eb="8">
      <t>イッパン</t>
    </rPh>
    <rPh sb="8" eb="10">
      <t>コウボ</t>
    </rPh>
    <phoneticPr fontId="2"/>
  </si>
  <si>
    <t>志免町公式LINE　配信に関する職員研修</t>
  </si>
  <si>
    <t>ライン配信を行う予定のある職員</t>
    <rPh sb="3" eb="5">
      <t>ハイシン</t>
    </rPh>
    <rPh sb="6" eb="7">
      <t>オコナ</t>
    </rPh>
    <rPh sb="8" eb="10">
      <t>ヨテイ</t>
    </rPh>
    <rPh sb="13" eb="15">
      <t>ショクイン</t>
    </rPh>
    <phoneticPr fontId="2"/>
  </si>
  <si>
    <t>交通安全講習会</t>
  </si>
  <si>
    <t>新規採用職員（及び会計年度任用職員）</t>
    <rPh sb="7" eb="8">
      <t>オヨ</t>
    </rPh>
    <phoneticPr fontId="2"/>
  </si>
  <si>
    <t>情報セキュリティ（マイナンバー含む）研修</t>
  </si>
  <si>
    <t>自治体ＤＸ説明会</t>
  </si>
  <si>
    <t>改正個人情報保護法研修</t>
  </si>
  <si>
    <t>係長以下の正規職員</t>
  </si>
  <si>
    <t>人権を尊重する町民のつどい</t>
  </si>
  <si>
    <t>全職員（及び住民）</t>
    <rPh sb="0" eb="3">
      <t>ゼンショクイン</t>
    </rPh>
    <rPh sb="4" eb="5">
      <t>オヨ</t>
    </rPh>
    <rPh sb="6" eb="8">
      <t>ジュウミン</t>
    </rPh>
    <phoneticPr fontId="2"/>
  </si>
  <si>
    <t>DV被害者支援のための市町村職員研修会</t>
  </si>
  <si>
    <t>全職員（評価者・被評価者）</t>
    <rPh sb="0" eb="1">
      <t>ゼン</t>
    </rPh>
    <rPh sb="1" eb="3">
      <t>ショクイン</t>
    </rPh>
    <rPh sb="4" eb="7">
      <t>ヒョウカシャ</t>
    </rPh>
    <rPh sb="8" eb="9">
      <t>ヒ</t>
    </rPh>
    <rPh sb="9" eb="12">
      <t>ヒョウカシャ</t>
    </rPh>
    <phoneticPr fontId="2"/>
  </si>
  <si>
    <t>ゲートキーパー養成講座</t>
    <rPh sb="7" eb="9">
      <t>ヨウセイ</t>
    </rPh>
    <rPh sb="9" eb="11">
      <t>コウザ</t>
    </rPh>
    <phoneticPr fontId="2"/>
  </si>
  <si>
    <t>須恵町</t>
    <rPh sb="0" eb="3">
      <t>スエマチ</t>
    </rPh>
    <phoneticPr fontId="7"/>
  </si>
  <si>
    <t>人事評価　評価者研修</t>
    <rPh sb="0" eb="4">
      <t>ジンジヒョウカ</t>
    </rPh>
    <rPh sb="5" eb="10">
      <t>ヒョウカシャケンシュウ</t>
    </rPh>
    <phoneticPr fontId="2"/>
  </si>
  <si>
    <t>課長補佐以上</t>
    <rPh sb="0" eb="4">
      <t>カチョウホサ</t>
    </rPh>
    <rPh sb="4" eb="6">
      <t>イジョウ</t>
    </rPh>
    <phoneticPr fontId="2"/>
  </si>
  <si>
    <t>職員採用試験面接官研修</t>
    <rPh sb="0" eb="6">
      <t>ショクインサイヨウシケン</t>
    </rPh>
    <rPh sb="6" eb="9">
      <t>メンセツカン</t>
    </rPh>
    <rPh sb="9" eb="11">
      <t>ケンシュウ</t>
    </rPh>
    <phoneticPr fontId="2"/>
  </si>
  <si>
    <t>面接官</t>
    <rPh sb="0" eb="3">
      <t>メンセツカン</t>
    </rPh>
    <phoneticPr fontId="2"/>
  </si>
  <si>
    <t>コミュニケーション力向上研修</t>
    <rPh sb="9" eb="10">
      <t>リョク</t>
    </rPh>
    <rPh sb="10" eb="14">
      <t>コウジョウケンシュウ</t>
    </rPh>
    <phoneticPr fontId="2"/>
  </si>
  <si>
    <t>ー</t>
    <phoneticPr fontId="7"/>
  </si>
  <si>
    <t>職場のメンタルヘルス研修（リーダー職向け）</t>
    <rPh sb="0" eb="2">
      <t>ショクバ</t>
    </rPh>
    <rPh sb="10" eb="12">
      <t>ケンシュウ</t>
    </rPh>
    <rPh sb="17" eb="18">
      <t>ショク</t>
    </rPh>
    <rPh sb="18" eb="19">
      <t>ム</t>
    </rPh>
    <phoneticPr fontId="2"/>
  </si>
  <si>
    <t>チームを率いるキャプテンシーセミナー</t>
    <rPh sb="4" eb="5">
      <t>ヒキ</t>
    </rPh>
    <phoneticPr fontId="2"/>
  </si>
  <si>
    <t>課長補佐・係長</t>
    <rPh sb="0" eb="4">
      <t>カチョウホサ</t>
    </rPh>
    <rPh sb="5" eb="7">
      <t>カカリチョウ</t>
    </rPh>
    <phoneticPr fontId="2"/>
  </si>
  <si>
    <t>OJTトレーナー養成セミナー</t>
    <rPh sb="8" eb="10">
      <t>ヨウセイ</t>
    </rPh>
    <phoneticPr fontId="2"/>
  </si>
  <si>
    <t>主任主事・主事</t>
    <rPh sb="0" eb="4">
      <t>シュニンシュジ</t>
    </rPh>
    <rPh sb="5" eb="7">
      <t>シュジ</t>
    </rPh>
    <phoneticPr fontId="2"/>
  </si>
  <si>
    <t>マイナンバー取扱事務者</t>
    <rPh sb="6" eb="8">
      <t>トリアツカイ</t>
    </rPh>
    <rPh sb="8" eb="10">
      <t>ジム</t>
    </rPh>
    <rPh sb="10" eb="11">
      <t>ジャ</t>
    </rPh>
    <phoneticPr fontId="2"/>
  </si>
  <si>
    <t>新宮町</t>
    <rPh sb="0" eb="3">
      <t>シングウマチ</t>
    </rPh>
    <phoneticPr fontId="7"/>
  </si>
  <si>
    <t>令和４年度新規採用職員</t>
    <rPh sb="0" eb="2">
      <t>レイワ</t>
    </rPh>
    <rPh sb="3" eb="4">
      <t>ネン</t>
    </rPh>
    <rPh sb="4" eb="5">
      <t>ド</t>
    </rPh>
    <rPh sb="5" eb="7">
      <t>シンキ</t>
    </rPh>
    <rPh sb="7" eb="9">
      <t>サイヨウ</t>
    </rPh>
    <rPh sb="9" eb="11">
      <t>ショクイン</t>
    </rPh>
    <phoneticPr fontId="2"/>
  </si>
  <si>
    <t>地方自治法・地方公務員法</t>
    <rPh sb="0" eb="5">
      <t>チホウジチホウ</t>
    </rPh>
    <rPh sb="6" eb="8">
      <t>チホウ</t>
    </rPh>
    <rPh sb="8" eb="11">
      <t>コウムイン</t>
    </rPh>
    <rPh sb="11" eb="12">
      <t>ホウ</t>
    </rPh>
    <phoneticPr fontId="2"/>
  </si>
  <si>
    <t>公務員倫理・コンプライアンス</t>
    <rPh sb="0" eb="3">
      <t>コウムイン</t>
    </rPh>
    <rPh sb="3" eb="5">
      <t>リンリ</t>
    </rPh>
    <phoneticPr fontId="2"/>
  </si>
  <si>
    <t>財政の仕組み</t>
    <rPh sb="0" eb="2">
      <t>ザイセイ</t>
    </rPh>
    <rPh sb="3" eb="5">
      <t>シク</t>
    </rPh>
    <phoneticPr fontId="2"/>
  </si>
  <si>
    <t>情報セキュリティ・庁内ネットワーク</t>
    <rPh sb="0" eb="2">
      <t>ジョウホウ</t>
    </rPh>
    <rPh sb="9" eb="11">
      <t>チョウナイ</t>
    </rPh>
    <phoneticPr fontId="2"/>
  </si>
  <si>
    <t>カーボンニュートラル研修会</t>
    <rPh sb="10" eb="12">
      <t>ケンシュウ</t>
    </rPh>
    <rPh sb="12" eb="13">
      <t>カイ</t>
    </rPh>
    <phoneticPr fontId="2"/>
  </si>
  <si>
    <t>人事考課評価者研修</t>
    <rPh sb="0" eb="2">
      <t>ジンジ</t>
    </rPh>
    <rPh sb="2" eb="4">
      <t>コウカ</t>
    </rPh>
    <rPh sb="4" eb="7">
      <t>ヒョウカシャ</t>
    </rPh>
    <rPh sb="7" eb="9">
      <t>ケンシュウ</t>
    </rPh>
    <phoneticPr fontId="2"/>
  </si>
  <si>
    <t>課長・課長補佐・主幹</t>
    <rPh sb="0" eb="2">
      <t>カチョウ</t>
    </rPh>
    <rPh sb="3" eb="5">
      <t>カチョウ</t>
    </rPh>
    <rPh sb="5" eb="7">
      <t>ホサ</t>
    </rPh>
    <rPh sb="8" eb="10">
      <t>シュカン</t>
    </rPh>
    <phoneticPr fontId="2"/>
  </si>
  <si>
    <t>人間力アップ研修</t>
    <rPh sb="0" eb="3">
      <t>ニンゲンリョク</t>
    </rPh>
    <rPh sb="6" eb="8">
      <t>ケンシュウ</t>
    </rPh>
    <phoneticPr fontId="2"/>
  </si>
  <si>
    <t>入庁１，２年目職員</t>
    <rPh sb="0" eb="2">
      <t>ニュウチョウ</t>
    </rPh>
    <rPh sb="5" eb="7">
      <t>ネンメ</t>
    </rPh>
    <rPh sb="7" eb="9">
      <t>ショクイン</t>
    </rPh>
    <phoneticPr fontId="2"/>
  </si>
  <si>
    <t>対人対応力強化研修</t>
    <rPh sb="0" eb="5">
      <t>タイジンタイオウリョク</t>
    </rPh>
    <rPh sb="5" eb="7">
      <t>キョウカ</t>
    </rPh>
    <rPh sb="7" eb="9">
      <t>ケンシュウ</t>
    </rPh>
    <phoneticPr fontId="2"/>
  </si>
  <si>
    <t>入庁３年目～７年目職員</t>
    <rPh sb="0" eb="2">
      <t>ニュウチョウ</t>
    </rPh>
    <rPh sb="3" eb="5">
      <t>ネンメ</t>
    </rPh>
    <rPh sb="7" eb="9">
      <t>ネンメ</t>
    </rPh>
    <rPh sb="9" eb="11">
      <t>ショクイン</t>
    </rPh>
    <phoneticPr fontId="2"/>
  </si>
  <si>
    <t>部下後輩育成研修</t>
    <rPh sb="0" eb="4">
      <t>ブカコウハイ</t>
    </rPh>
    <rPh sb="4" eb="8">
      <t>イクセイケンシュウ</t>
    </rPh>
    <phoneticPr fontId="2"/>
  </si>
  <si>
    <t>入庁８年目～職員（３０代）</t>
    <rPh sb="0" eb="2">
      <t>ニュウチョウ</t>
    </rPh>
    <rPh sb="3" eb="5">
      <t>ネンメ</t>
    </rPh>
    <rPh sb="6" eb="8">
      <t>ショクイン</t>
    </rPh>
    <rPh sb="11" eb="12">
      <t>ダイ</t>
    </rPh>
    <phoneticPr fontId="2"/>
  </si>
  <si>
    <t>〃</t>
  </si>
  <si>
    <t>入庁８年目～職員（４０代）</t>
    <rPh sb="0" eb="2">
      <t>ニュウチョウ</t>
    </rPh>
    <rPh sb="3" eb="5">
      <t>ネンメ</t>
    </rPh>
    <rPh sb="6" eb="8">
      <t>ショクイン</t>
    </rPh>
    <rPh sb="11" eb="12">
      <t>ダイ</t>
    </rPh>
    <phoneticPr fontId="2"/>
  </si>
  <si>
    <t>新規採用職員研修</t>
    <rPh sb="0" eb="6">
      <t>シンキサイヨウショクイン</t>
    </rPh>
    <rPh sb="6" eb="8">
      <t>ケンシュウ</t>
    </rPh>
    <phoneticPr fontId="2"/>
  </si>
  <si>
    <t>新規採用職員、希望者</t>
    <rPh sb="0" eb="6">
      <t>シンキサイヨウショクイン</t>
    </rPh>
    <rPh sb="7" eb="10">
      <t>キボウシャ</t>
    </rPh>
    <phoneticPr fontId="2"/>
  </si>
  <si>
    <t>全職員（会計年度含む）</t>
    <rPh sb="0" eb="3">
      <t>ゼンショクイン</t>
    </rPh>
    <rPh sb="4" eb="8">
      <t>カイケイネンド</t>
    </rPh>
    <rPh sb="8" eb="9">
      <t>フク</t>
    </rPh>
    <phoneticPr fontId="2"/>
  </si>
  <si>
    <t>その他</t>
    <rPh sb="2" eb="3">
      <t>タ</t>
    </rPh>
    <phoneticPr fontId="7"/>
  </si>
  <si>
    <t>DX研修</t>
    <rPh sb="2" eb="4">
      <t>ケンシュウ</t>
    </rPh>
    <phoneticPr fontId="2"/>
  </si>
  <si>
    <t>メンタルヘルス講習</t>
    <rPh sb="7" eb="9">
      <t>コウシュウ</t>
    </rPh>
    <phoneticPr fontId="2"/>
  </si>
  <si>
    <t>管理職職員</t>
    <rPh sb="0" eb="3">
      <t>カンリショク</t>
    </rPh>
    <rPh sb="3" eb="5">
      <t>ショクイン</t>
    </rPh>
    <phoneticPr fontId="2"/>
  </si>
  <si>
    <t>人事評価研修（被評価者）</t>
    <rPh sb="0" eb="4">
      <t>ジンジヒョウカ</t>
    </rPh>
    <rPh sb="4" eb="6">
      <t>ケンシュウ</t>
    </rPh>
    <rPh sb="7" eb="11">
      <t>ヒヒョウカシャ</t>
    </rPh>
    <phoneticPr fontId="2"/>
  </si>
  <si>
    <t>管理職以下職員</t>
    <rPh sb="0" eb="5">
      <t>カンリショクイカ</t>
    </rPh>
    <rPh sb="5" eb="7">
      <t>ショクイン</t>
    </rPh>
    <phoneticPr fontId="2"/>
  </si>
  <si>
    <t>人事評価研修（評価者）</t>
    <rPh sb="0" eb="4">
      <t>ジンジヒョウカ</t>
    </rPh>
    <rPh sb="4" eb="6">
      <t>ケンシュウ</t>
    </rPh>
    <rPh sb="7" eb="10">
      <t>ヒョウカシャ</t>
    </rPh>
    <phoneticPr fontId="2"/>
  </si>
  <si>
    <t>管理職以上職員</t>
    <rPh sb="0" eb="3">
      <t>カンリショク</t>
    </rPh>
    <rPh sb="3" eb="5">
      <t>イジョウ</t>
    </rPh>
    <rPh sb="5" eb="7">
      <t>ショクイン</t>
    </rPh>
    <phoneticPr fontId="2"/>
  </si>
  <si>
    <t>粕屋町</t>
    <rPh sb="0" eb="3">
      <t>カスヤマチ</t>
    </rPh>
    <phoneticPr fontId="7"/>
  </si>
  <si>
    <t>公務員倫理・接遇研修</t>
    <rPh sb="0" eb="5">
      <t>コウムインリンリ</t>
    </rPh>
    <rPh sb="6" eb="10">
      <t>セツグウケンシュウ</t>
    </rPh>
    <phoneticPr fontId="2"/>
  </si>
  <si>
    <t>R4新規採用職員</t>
    <rPh sb="2" eb="6">
      <t>シンキサイヨウ</t>
    </rPh>
    <rPh sb="6" eb="8">
      <t>ショクイン</t>
    </rPh>
    <phoneticPr fontId="2"/>
  </si>
  <si>
    <t>情報セキュリティ・情報システム研修</t>
    <rPh sb="0" eb="2">
      <t>ジョウホウ</t>
    </rPh>
    <rPh sb="9" eb="11">
      <t>ジョウホウ</t>
    </rPh>
    <rPh sb="15" eb="17">
      <t>ケンシュウ</t>
    </rPh>
    <phoneticPr fontId="2"/>
  </si>
  <si>
    <t>災害対応</t>
    <rPh sb="0" eb="4">
      <t>サイガイタイオウ</t>
    </rPh>
    <phoneticPr fontId="2"/>
  </si>
  <si>
    <t>新任評価者研修</t>
    <rPh sb="0" eb="2">
      <t>シンニン</t>
    </rPh>
    <rPh sb="2" eb="5">
      <t>ヒョウカシャ</t>
    </rPh>
    <rPh sb="5" eb="7">
      <t>ケンシュウ</t>
    </rPh>
    <phoneticPr fontId="2"/>
  </si>
  <si>
    <t>係長昇格者他</t>
    <rPh sb="0" eb="2">
      <t>カカリチョウ</t>
    </rPh>
    <rPh sb="2" eb="5">
      <t>ショウカクシャ</t>
    </rPh>
    <rPh sb="5" eb="6">
      <t>ホカ</t>
    </rPh>
    <phoneticPr fontId="2"/>
  </si>
  <si>
    <t>被評価者研修</t>
    <rPh sb="0" eb="1">
      <t>ヒ</t>
    </rPh>
    <rPh sb="1" eb="4">
      <t>ヒョウカシャ</t>
    </rPh>
    <rPh sb="4" eb="6">
      <t>ケンシュウ</t>
    </rPh>
    <phoneticPr fontId="2"/>
  </si>
  <si>
    <t>R3年度以降新規採用職員</t>
    <rPh sb="2" eb="4">
      <t>ネンド</t>
    </rPh>
    <rPh sb="4" eb="6">
      <t>イコウ</t>
    </rPh>
    <rPh sb="6" eb="8">
      <t>シンキ</t>
    </rPh>
    <rPh sb="8" eb="10">
      <t>サイヨウ</t>
    </rPh>
    <rPh sb="10" eb="12">
      <t>ショクイン</t>
    </rPh>
    <phoneticPr fontId="2"/>
  </si>
  <si>
    <t>リスクマネジメント研修</t>
    <rPh sb="9" eb="11">
      <t>ケンシュウ</t>
    </rPh>
    <phoneticPr fontId="2"/>
  </si>
  <si>
    <t>部長・課長級職員</t>
    <rPh sb="0" eb="2">
      <t>ブチョウ</t>
    </rPh>
    <rPh sb="3" eb="5">
      <t>カチョウ</t>
    </rPh>
    <rPh sb="5" eb="6">
      <t>キュウ</t>
    </rPh>
    <rPh sb="6" eb="8">
      <t>ショクイン</t>
    </rPh>
    <phoneticPr fontId="2"/>
  </si>
  <si>
    <t>SDGｓ研修</t>
    <rPh sb="4" eb="6">
      <t>ケンシュウ</t>
    </rPh>
    <phoneticPr fontId="2"/>
  </si>
  <si>
    <t>ハラスメント防止研修</t>
    <rPh sb="6" eb="10">
      <t>ボウシケンシュウ</t>
    </rPh>
    <phoneticPr fontId="2"/>
  </si>
  <si>
    <t>主幹・係長級職員</t>
    <rPh sb="0" eb="2">
      <t>シュカン</t>
    </rPh>
    <rPh sb="3" eb="5">
      <t>カカリチョウ</t>
    </rPh>
    <rPh sb="5" eb="6">
      <t>キュウ</t>
    </rPh>
    <rPh sb="6" eb="8">
      <t>ショクイン</t>
    </rPh>
    <phoneticPr fontId="2"/>
  </si>
  <si>
    <t>文書管理研修</t>
    <rPh sb="0" eb="2">
      <t>ブンショ</t>
    </rPh>
    <rPh sb="2" eb="4">
      <t>カンリ</t>
    </rPh>
    <rPh sb="4" eb="6">
      <t>ケンシュウ</t>
    </rPh>
    <phoneticPr fontId="2"/>
  </si>
  <si>
    <t>R4年度新規採用職員</t>
    <rPh sb="2" eb="4">
      <t>ネンド</t>
    </rPh>
    <rPh sb="4" eb="6">
      <t>シンキ</t>
    </rPh>
    <rPh sb="6" eb="8">
      <t>サイヨウ</t>
    </rPh>
    <rPh sb="8" eb="10">
      <t>ショクイン</t>
    </rPh>
    <phoneticPr fontId="2"/>
  </si>
  <si>
    <t>個人情報保護研修</t>
    <rPh sb="0" eb="2">
      <t>コジン</t>
    </rPh>
    <rPh sb="2" eb="4">
      <t>ジョウホウ</t>
    </rPh>
    <rPh sb="4" eb="6">
      <t>ホゴ</t>
    </rPh>
    <rPh sb="6" eb="8">
      <t>ケンシュウ</t>
    </rPh>
    <phoneticPr fontId="2"/>
  </si>
  <si>
    <t>防災関係研修</t>
    <rPh sb="0" eb="2">
      <t>ボウサイ</t>
    </rPh>
    <rPh sb="2" eb="4">
      <t>カンケイ</t>
    </rPh>
    <rPh sb="4" eb="6">
      <t>ケンシュウ</t>
    </rPh>
    <phoneticPr fontId="2"/>
  </si>
  <si>
    <t>職員給与研修</t>
    <rPh sb="0" eb="2">
      <t>ショクイン</t>
    </rPh>
    <rPh sb="2" eb="4">
      <t>キュウヨ</t>
    </rPh>
    <rPh sb="4" eb="6">
      <t>ケンシュウ</t>
    </rPh>
    <phoneticPr fontId="2"/>
  </si>
  <si>
    <t>財務事務研修</t>
    <rPh sb="0" eb="2">
      <t>ザイム</t>
    </rPh>
    <rPh sb="2" eb="4">
      <t>ジム</t>
    </rPh>
    <rPh sb="4" eb="6">
      <t>ケンシュウ</t>
    </rPh>
    <phoneticPr fontId="2"/>
  </si>
  <si>
    <t>実施計画研修</t>
    <rPh sb="0" eb="2">
      <t>ジッシ</t>
    </rPh>
    <rPh sb="2" eb="4">
      <t>ケイカク</t>
    </rPh>
    <rPh sb="4" eb="6">
      <t>ケンシュウ</t>
    </rPh>
    <phoneticPr fontId="2"/>
  </si>
  <si>
    <t>住民参画研修</t>
    <rPh sb="0" eb="2">
      <t>ジュウミン</t>
    </rPh>
    <rPh sb="2" eb="4">
      <t>サンカク</t>
    </rPh>
    <rPh sb="4" eb="6">
      <t>ケンシュウ</t>
    </rPh>
    <phoneticPr fontId="2"/>
  </si>
  <si>
    <t>町史研修</t>
    <rPh sb="0" eb="1">
      <t>マチ</t>
    </rPh>
    <rPh sb="1" eb="2">
      <t>シ</t>
    </rPh>
    <rPh sb="2" eb="4">
      <t>ケンシュウ</t>
    </rPh>
    <phoneticPr fontId="2"/>
  </si>
  <si>
    <t>自治区担当職員制度研修</t>
  </si>
  <si>
    <t>議会傍聴研修</t>
    <rPh sb="0" eb="2">
      <t>ギカイ</t>
    </rPh>
    <rPh sb="2" eb="4">
      <t>ボウチョウ</t>
    </rPh>
    <rPh sb="4" eb="6">
      <t>ケンシュウ</t>
    </rPh>
    <phoneticPr fontId="2"/>
  </si>
  <si>
    <t>R4年度新規採用職員(4月採用）</t>
    <rPh sb="2" eb="4">
      <t>ネンド</t>
    </rPh>
    <rPh sb="4" eb="6">
      <t>シンキ</t>
    </rPh>
    <rPh sb="6" eb="8">
      <t>サイヨウ</t>
    </rPh>
    <rPh sb="8" eb="10">
      <t>ショクイン</t>
    </rPh>
    <rPh sb="12" eb="13">
      <t>ガツ</t>
    </rPh>
    <rPh sb="13" eb="15">
      <t>サイヨウ</t>
    </rPh>
    <phoneticPr fontId="2"/>
  </si>
  <si>
    <t>公務員倫理研修</t>
    <rPh sb="0" eb="3">
      <t>コウムイン</t>
    </rPh>
    <rPh sb="3" eb="5">
      <t>リンリ</t>
    </rPh>
    <rPh sb="5" eb="7">
      <t>ケンシュウ</t>
    </rPh>
    <phoneticPr fontId="2"/>
  </si>
  <si>
    <t>R4年度新規採用職員（9月採用）</t>
    <rPh sb="2" eb="4">
      <t>ネンド</t>
    </rPh>
    <rPh sb="4" eb="6">
      <t>シンキ</t>
    </rPh>
    <rPh sb="6" eb="8">
      <t>サイヨウ</t>
    </rPh>
    <rPh sb="8" eb="10">
      <t>ショクイン</t>
    </rPh>
    <rPh sb="12" eb="13">
      <t>ガツ</t>
    </rPh>
    <rPh sb="13" eb="15">
      <t>サイヨウ</t>
    </rPh>
    <phoneticPr fontId="2"/>
  </si>
  <si>
    <t>水巻町</t>
    <rPh sb="0" eb="3">
      <t>ミズマキマチ</t>
    </rPh>
    <phoneticPr fontId="7"/>
  </si>
  <si>
    <t>総務課人事秘書係研修（給与・共済・職員倫理・人事評価）</t>
    <rPh sb="0" eb="3">
      <t>ソウムカ</t>
    </rPh>
    <rPh sb="3" eb="8">
      <t>ジンジヒショカカリ</t>
    </rPh>
    <rPh sb="8" eb="10">
      <t>ケンシュウ</t>
    </rPh>
    <rPh sb="11" eb="13">
      <t>キュウヨ</t>
    </rPh>
    <rPh sb="14" eb="16">
      <t>キョウサイ</t>
    </rPh>
    <rPh sb="17" eb="19">
      <t>ショクイン</t>
    </rPh>
    <rPh sb="19" eb="21">
      <t>リンリ</t>
    </rPh>
    <rPh sb="22" eb="24">
      <t>ジンジ</t>
    </rPh>
    <rPh sb="24" eb="26">
      <t>ヒョウカ</t>
    </rPh>
    <phoneticPr fontId="2"/>
  </si>
  <si>
    <t>企画課研修（セキュリティポリシー・企画・広報）</t>
    <rPh sb="0" eb="3">
      <t>キカクカ</t>
    </rPh>
    <rPh sb="3" eb="5">
      <t>ケンシュウ</t>
    </rPh>
    <rPh sb="17" eb="19">
      <t>キカク</t>
    </rPh>
    <rPh sb="20" eb="22">
      <t>コウホウ</t>
    </rPh>
    <phoneticPr fontId="2"/>
  </si>
  <si>
    <t>総務課庶務係研修（文書管理システム・消防・防災）</t>
    <rPh sb="0" eb="3">
      <t>ソウムカ</t>
    </rPh>
    <rPh sb="3" eb="5">
      <t>ショム</t>
    </rPh>
    <rPh sb="5" eb="6">
      <t>カカリ</t>
    </rPh>
    <rPh sb="6" eb="8">
      <t>ケンシュウ</t>
    </rPh>
    <rPh sb="9" eb="11">
      <t>ブンショ</t>
    </rPh>
    <rPh sb="11" eb="13">
      <t>カンリ</t>
    </rPh>
    <rPh sb="18" eb="20">
      <t>ショウボウ</t>
    </rPh>
    <rPh sb="21" eb="23">
      <t>ボウサイ</t>
    </rPh>
    <phoneticPr fontId="2"/>
  </si>
  <si>
    <t>議会事務局研修（議会運営）</t>
    <rPh sb="0" eb="2">
      <t>ギカイ</t>
    </rPh>
    <rPh sb="2" eb="5">
      <t>ジムキョク</t>
    </rPh>
    <rPh sb="5" eb="7">
      <t>ケンシュウ</t>
    </rPh>
    <rPh sb="8" eb="10">
      <t>ギカイ</t>
    </rPh>
    <rPh sb="10" eb="12">
      <t>ウンエイ</t>
    </rPh>
    <phoneticPr fontId="2"/>
  </si>
  <si>
    <t>産業環境課研修（リレーセンター見学等）</t>
    <rPh sb="0" eb="2">
      <t>サンギョウ</t>
    </rPh>
    <rPh sb="2" eb="4">
      <t>カンキョウ</t>
    </rPh>
    <rPh sb="4" eb="5">
      <t>カ</t>
    </rPh>
    <rPh sb="5" eb="7">
      <t>ケンシュウ</t>
    </rPh>
    <rPh sb="15" eb="17">
      <t>ケンガク</t>
    </rPh>
    <rPh sb="17" eb="18">
      <t>ナド</t>
    </rPh>
    <phoneticPr fontId="2"/>
  </si>
  <si>
    <t>財政課研修（財務会計・契約）</t>
    <rPh sb="0" eb="3">
      <t>ザイセイカ</t>
    </rPh>
    <rPh sb="3" eb="5">
      <t>ケンシュウ</t>
    </rPh>
    <rPh sb="6" eb="8">
      <t>ザイム</t>
    </rPh>
    <rPh sb="8" eb="10">
      <t>カイケイ</t>
    </rPh>
    <rPh sb="11" eb="13">
      <t>ケイヤク</t>
    </rPh>
    <phoneticPr fontId="2"/>
  </si>
  <si>
    <t>下水道課研修</t>
    <rPh sb="0" eb="4">
      <t>ゲスイドウカ</t>
    </rPh>
    <rPh sb="4" eb="6">
      <t>ケンシュウ</t>
    </rPh>
    <phoneticPr fontId="2"/>
  </si>
  <si>
    <t>会計課研修</t>
    <rPh sb="0" eb="3">
      <t>カイケイカ</t>
    </rPh>
    <rPh sb="3" eb="5">
      <t>ケンシュウ</t>
    </rPh>
    <phoneticPr fontId="2"/>
  </si>
  <si>
    <t>学校教育課研修</t>
    <rPh sb="0" eb="4">
      <t>ガッコウキョウイク</t>
    </rPh>
    <rPh sb="4" eb="5">
      <t>カ</t>
    </rPh>
    <rPh sb="5" eb="7">
      <t>ケンシュウ</t>
    </rPh>
    <phoneticPr fontId="2"/>
  </si>
  <si>
    <t>住宅政策課研修</t>
    <rPh sb="0" eb="2">
      <t>ジュウタク</t>
    </rPh>
    <rPh sb="2" eb="5">
      <t>セイサクカ</t>
    </rPh>
    <rPh sb="5" eb="7">
      <t>ケンシュウ</t>
    </rPh>
    <phoneticPr fontId="2"/>
  </si>
  <si>
    <t>税務課研修</t>
    <rPh sb="0" eb="3">
      <t>ゼイムカ</t>
    </rPh>
    <rPh sb="3" eb="5">
      <t>ケンシュウ</t>
    </rPh>
    <phoneticPr fontId="2"/>
  </si>
  <si>
    <t>建設課研修</t>
    <rPh sb="0" eb="3">
      <t>ケンセツカ</t>
    </rPh>
    <rPh sb="3" eb="5">
      <t>ケンシュウ</t>
    </rPh>
    <phoneticPr fontId="2"/>
  </si>
  <si>
    <t>地域づくり課研修</t>
    <rPh sb="0" eb="2">
      <t>チイキ</t>
    </rPh>
    <rPh sb="5" eb="6">
      <t>カ</t>
    </rPh>
    <rPh sb="6" eb="8">
      <t>ケンシュウ</t>
    </rPh>
    <phoneticPr fontId="2"/>
  </si>
  <si>
    <t>生涯学習課研修</t>
    <rPh sb="0" eb="4">
      <t>ショウガイガクシュウ</t>
    </rPh>
    <rPh sb="4" eb="5">
      <t>カ</t>
    </rPh>
    <rPh sb="5" eb="7">
      <t>ケンシュウ</t>
    </rPh>
    <phoneticPr fontId="2"/>
  </si>
  <si>
    <t>福祉課研修</t>
    <rPh sb="0" eb="3">
      <t>フクシカ</t>
    </rPh>
    <rPh sb="3" eb="5">
      <t>ケンシュウ</t>
    </rPh>
    <phoneticPr fontId="2"/>
  </si>
  <si>
    <t>子育て支援課研修</t>
    <rPh sb="0" eb="2">
      <t>コソダ</t>
    </rPh>
    <rPh sb="3" eb="5">
      <t>シエン</t>
    </rPh>
    <rPh sb="5" eb="6">
      <t>カ</t>
    </rPh>
    <rPh sb="6" eb="8">
      <t>ケンシュウ</t>
    </rPh>
    <phoneticPr fontId="2"/>
  </si>
  <si>
    <t>住民課研修</t>
    <rPh sb="0" eb="3">
      <t>ジュウミンカ</t>
    </rPh>
    <rPh sb="3" eb="5">
      <t>ケンシュウ</t>
    </rPh>
    <phoneticPr fontId="2"/>
  </si>
  <si>
    <t>健康課研修</t>
    <rPh sb="0" eb="2">
      <t>ケンコウ</t>
    </rPh>
    <rPh sb="2" eb="3">
      <t>カ</t>
    </rPh>
    <rPh sb="3" eb="5">
      <t>ケンシュウ</t>
    </rPh>
    <phoneticPr fontId="2"/>
  </si>
  <si>
    <t>図書館・歴史資料館研修</t>
    <rPh sb="0" eb="3">
      <t>トショカン</t>
    </rPh>
    <rPh sb="4" eb="9">
      <t>レキシシリョウカン</t>
    </rPh>
    <rPh sb="9" eb="11">
      <t>ケンシュウ</t>
    </rPh>
    <phoneticPr fontId="2"/>
  </si>
  <si>
    <t>全職員</t>
    <rPh sb="0" eb="1">
      <t>ゼン</t>
    </rPh>
    <phoneticPr fontId="2"/>
  </si>
  <si>
    <t>地方公会計研修</t>
    <rPh sb="0" eb="2">
      <t>チホウ</t>
    </rPh>
    <rPh sb="2" eb="5">
      <t>コウカイケイ</t>
    </rPh>
    <rPh sb="5" eb="7">
      <t>ケンシュウ</t>
    </rPh>
    <phoneticPr fontId="2"/>
  </si>
  <si>
    <t>岡垣町</t>
    <rPh sb="0" eb="3">
      <t>オカガキマチ</t>
    </rPh>
    <phoneticPr fontId="7"/>
  </si>
  <si>
    <t>(新採前期）副町長講話</t>
  </si>
  <si>
    <t>R4年度新規採用職員、任期付職員</t>
    <rPh sb="2" eb="4">
      <t>ネンド</t>
    </rPh>
    <rPh sb="4" eb="6">
      <t>シンキ</t>
    </rPh>
    <rPh sb="6" eb="8">
      <t>サイヨウ</t>
    </rPh>
    <rPh sb="8" eb="10">
      <t>ショクイン</t>
    </rPh>
    <rPh sb="11" eb="13">
      <t>ニンキ</t>
    </rPh>
    <rPh sb="13" eb="14">
      <t>ツキ</t>
    </rPh>
    <rPh sb="14" eb="16">
      <t>ショクイン</t>
    </rPh>
    <phoneticPr fontId="2"/>
  </si>
  <si>
    <t>(新採前期）ＯＡ研修</t>
  </si>
  <si>
    <t>(新採前期）防災研修</t>
  </si>
  <si>
    <t>(新採前期）人権研修</t>
  </si>
  <si>
    <t>R4年度新規採用職員</t>
    <rPh sb="4" eb="6">
      <t>シンキ</t>
    </rPh>
    <rPh sb="6" eb="8">
      <t>サイヨウ</t>
    </rPh>
    <rPh sb="8" eb="10">
      <t>ショクイン</t>
    </rPh>
    <phoneticPr fontId="2"/>
  </si>
  <si>
    <t>(新採前期）文書法制・不当要求対応</t>
  </si>
  <si>
    <t>(新採前期）公務員倫理</t>
  </si>
  <si>
    <t>（新採前期）接遇研修</t>
  </si>
  <si>
    <t>R4年度新規採用職員、入庁３年目までの職員</t>
    <rPh sb="4" eb="6">
      <t>シンキ</t>
    </rPh>
    <rPh sb="6" eb="8">
      <t>サイヨウ</t>
    </rPh>
    <rPh sb="8" eb="10">
      <t>ショクイン</t>
    </rPh>
    <rPh sb="11" eb="13">
      <t>ニュウチョウ</t>
    </rPh>
    <rPh sb="14" eb="16">
      <t>ネンメ</t>
    </rPh>
    <rPh sb="19" eb="21">
      <t>ショクイン</t>
    </rPh>
    <phoneticPr fontId="2"/>
  </si>
  <si>
    <t>応援寄附金研修</t>
  </si>
  <si>
    <t>財政研修</t>
  </si>
  <si>
    <t>被考課者・考課者研修</t>
  </si>
  <si>
    <t>被考課者（R3年度以降入庁職員）
考課者（課長補佐以上の管理職）</t>
    <rPh sb="0" eb="1">
      <t>ヒ</t>
    </rPh>
    <rPh sb="1" eb="3">
      <t>コウカ</t>
    </rPh>
    <rPh sb="3" eb="4">
      <t>シャ</t>
    </rPh>
    <rPh sb="7" eb="9">
      <t>ネンド</t>
    </rPh>
    <rPh sb="9" eb="11">
      <t>イコウ</t>
    </rPh>
    <rPh sb="11" eb="13">
      <t>ニュウチョウ</t>
    </rPh>
    <rPh sb="13" eb="15">
      <t>ショクイン</t>
    </rPh>
    <rPh sb="17" eb="19">
      <t>コウカ</t>
    </rPh>
    <rPh sb="19" eb="20">
      <t>シャ</t>
    </rPh>
    <rPh sb="21" eb="23">
      <t>カチョウ</t>
    </rPh>
    <rPh sb="23" eb="25">
      <t>ホサ</t>
    </rPh>
    <rPh sb="25" eb="27">
      <t>イジョウ</t>
    </rPh>
    <rPh sb="28" eb="30">
      <t>カンリ</t>
    </rPh>
    <rPh sb="30" eb="31">
      <t>ショク</t>
    </rPh>
    <phoneticPr fontId="2"/>
  </si>
  <si>
    <t>政策形成能力向上研修</t>
  </si>
  <si>
    <t>管理職未満の正職員</t>
    <rPh sb="0" eb="2">
      <t>カンリ</t>
    </rPh>
    <rPh sb="2" eb="3">
      <t>ショク</t>
    </rPh>
    <rPh sb="3" eb="5">
      <t>ミマン</t>
    </rPh>
    <rPh sb="6" eb="9">
      <t>セイショクイン</t>
    </rPh>
    <phoneticPr fontId="2"/>
  </si>
  <si>
    <t>(新採後期）公務員倫理</t>
  </si>
  <si>
    <t>(新採後期）副町長講話</t>
  </si>
  <si>
    <t>(新採後期）法制執務研修</t>
  </si>
  <si>
    <t>(新採後期）総合計画等に関する研修</t>
  </si>
  <si>
    <t>リーダーシップ・マネジメント研修</t>
  </si>
  <si>
    <t>課長補佐以上の管理職</t>
    <rPh sb="0" eb="2">
      <t>カチョウ</t>
    </rPh>
    <rPh sb="2" eb="4">
      <t>ホサ</t>
    </rPh>
    <rPh sb="4" eb="6">
      <t>イジョウ</t>
    </rPh>
    <rPh sb="7" eb="9">
      <t>カンリ</t>
    </rPh>
    <rPh sb="9" eb="10">
      <t>ショク</t>
    </rPh>
    <phoneticPr fontId="2"/>
  </si>
  <si>
    <t>遠賀町</t>
    <rPh sb="0" eb="3">
      <t>オンガマチ</t>
    </rPh>
    <phoneticPr fontId="7"/>
  </si>
  <si>
    <t>人事評価研修</t>
    <rPh sb="0" eb="4">
      <t>ジンジヒョウカ</t>
    </rPh>
    <rPh sb="4" eb="6">
      <t>ケンシュウ</t>
    </rPh>
    <phoneticPr fontId="2"/>
  </si>
  <si>
    <t>1・2年目職員等</t>
    <rPh sb="3" eb="5">
      <t>ネンメ</t>
    </rPh>
    <rPh sb="5" eb="8">
      <t>ショクイントウ</t>
    </rPh>
    <phoneticPr fontId="2"/>
  </si>
  <si>
    <t>メンタルヘルス・ハラスメント予防研修</t>
    <rPh sb="14" eb="16">
      <t>ヨボウ</t>
    </rPh>
    <rPh sb="16" eb="18">
      <t>ケンシュウ</t>
    </rPh>
    <phoneticPr fontId="2"/>
  </si>
  <si>
    <t>地方公務員法研修</t>
    <rPh sb="0" eb="6">
      <t>チホウコウムインホウ</t>
    </rPh>
    <rPh sb="6" eb="8">
      <t>ケンシュウ</t>
    </rPh>
    <phoneticPr fontId="2"/>
  </si>
  <si>
    <t>組織・事務決裁規程研修</t>
    <rPh sb="0" eb="2">
      <t>ソシキ</t>
    </rPh>
    <rPh sb="3" eb="7">
      <t>ジムケッサイ</t>
    </rPh>
    <rPh sb="7" eb="9">
      <t>キテイ</t>
    </rPh>
    <rPh sb="9" eb="11">
      <t>ケンシュウ</t>
    </rPh>
    <phoneticPr fontId="2"/>
  </si>
  <si>
    <t>人権・同和・男女共同参画研修</t>
    <rPh sb="0" eb="2">
      <t>ジンケン</t>
    </rPh>
    <rPh sb="3" eb="5">
      <t>ドウワ</t>
    </rPh>
    <rPh sb="6" eb="8">
      <t>ダンジョ</t>
    </rPh>
    <rPh sb="8" eb="10">
      <t>キョウドウ</t>
    </rPh>
    <rPh sb="10" eb="12">
      <t>サンカク</t>
    </rPh>
    <rPh sb="12" eb="14">
      <t>ケンシュウ</t>
    </rPh>
    <phoneticPr fontId="2"/>
  </si>
  <si>
    <t>情報セキュリティ・個人情報・情報公開・法制執務・文書管理研修</t>
    <rPh sb="0" eb="2">
      <t>ジョウホウ</t>
    </rPh>
    <rPh sb="9" eb="13">
      <t>コジンジョウホウ</t>
    </rPh>
    <rPh sb="14" eb="18">
      <t>ジョウホウコウカイ</t>
    </rPh>
    <rPh sb="19" eb="23">
      <t>ホウセイシツム</t>
    </rPh>
    <rPh sb="24" eb="26">
      <t>ブンショ</t>
    </rPh>
    <rPh sb="26" eb="28">
      <t>カンリ</t>
    </rPh>
    <rPh sb="28" eb="30">
      <t>ケンシュウ</t>
    </rPh>
    <phoneticPr fontId="2"/>
  </si>
  <si>
    <t>各種計画研修</t>
    <rPh sb="0" eb="2">
      <t>カクシュ</t>
    </rPh>
    <rPh sb="2" eb="4">
      <t>ケイカク</t>
    </rPh>
    <rPh sb="4" eb="6">
      <t>ケンシュウ</t>
    </rPh>
    <phoneticPr fontId="2"/>
  </si>
  <si>
    <t>各課業務概要</t>
    <rPh sb="0" eb="2">
      <t>カクカ</t>
    </rPh>
    <rPh sb="2" eb="6">
      <t>ギョウムガイヨウ</t>
    </rPh>
    <phoneticPr fontId="2"/>
  </si>
  <si>
    <t>人材育成・時間管理</t>
    <rPh sb="0" eb="4">
      <t>ジンザイイクセイ</t>
    </rPh>
    <rPh sb="5" eb="9">
      <t>ジカンカンリ</t>
    </rPh>
    <phoneticPr fontId="2"/>
  </si>
  <si>
    <t>財務研修</t>
    <rPh sb="0" eb="2">
      <t>ザイム</t>
    </rPh>
    <rPh sb="2" eb="4">
      <t>ケンシュウ</t>
    </rPh>
    <phoneticPr fontId="2"/>
  </si>
  <si>
    <t>安全運転講習</t>
    <rPh sb="0" eb="2">
      <t>アンゼン</t>
    </rPh>
    <rPh sb="2" eb="4">
      <t>ウンテン</t>
    </rPh>
    <rPh sb="4" eb="6">
      <t>コウシュウ</t>
    </rPh>
    <phoneticPr fontId="2"/>
  </si>
  <si>
    <t>職員採用二次試験面接官研修</t>
    <rPh sb="0" eb="4">
      <t>ショクインサイヨウ</t>
    </rPh>
    <rPh sb="4" eb="8">
      <t>ニジシケン</t>
    </rPh>
    <rPh sb="8" eb="11">
      <t>メンセツカン</t>
    </rPh>
    <rPh sb="11" eb="13">
      <t>ケンシュウ</t>
    </rPh>
    <phoneticPr fontId="2"/>
  </si>
  <si>
    <t>職員採用二次試験面接官</t>
    <rPh sb="0" eb="4">
      <t>ショクインサイヨウ</t>
    </rPh>
    <rPh sb="4" eb="6">
      <t>ニジ</t>
    </rPh>
    <rPh sb="6" eb="8">
      <t>シケン</t>
    </rPh>
    <rPh sb="8" eb="11">
      <t>メンセツカン</t>
    </rPh>
    <phoneticPr fontId="2"/>
  </si>
  <si>
    <t>職員採用三次試験面接官研修</t>
    <rPh sb="0" eb="2">
      <t>ショクイン</t>
    </rPh>
    <rPh sb="2" eb="4">
      <t>サイヨウ</t>
    </rPh>
    <rPh sb="4" eb="8">
      <t>サンジシケン</t>
    </rPh>
    <rPh sb="8" eb="11">
      <t>メンセツカン</t>
    </rPh>
    <rPh sb="11" eb="13">
      <t>ケンシュウ</t>
    </rPh>
    <phoneticPr fontId="2"/>
  </si>
  <si>
    <t>職員採用三次試験面接官</t>
    <rPh sb="0" eb="4">
      <t>ショクインサイヨウ</t>
    </rPh>
    <rPh sb="4" eb="8">
      <t>サンジシケン</t>
    </rPh>
    <rPh sb="8" eb="11">
      <t>メンセツカン</t>
    </rPh>
    <phoneticPr fontId="2"/>
  </si>
  <si>
    <t>小竹町</t>
    <rPh sb="0" eb="3">
      <t>コタケマチ</t>
    </rPh>
    <phoneticPr fontId="16"/>
  </si>
  <si>
    <t>係長以下</t>
    <rPh sb="0" eb="2">
      <t>カカリチョウ</t>
    </rPh>
    <rPh sb="2" eb="4">
      <t>イカ</t>
    </rPh>
    <phoneticPr fontId="2"/>
  </si>
  <si>
    <t>全職員（各課2名程度）</t>
    <rPh sb="0" eb="3">
      <t>ゼンショクイン</t>
    </rPh>
    <rPh sb="4" eb="6">
      <t>カクカ</t>
    </rPh>
    <rPh sb="7" eb="8">
      <t>メイ</t>
    </rPh>
    <rPh sb="8" eb="10">
      <t>テイド</t>
    </rPh>
    <phoneticPr fontId="2"/>
  </si>
  <si>
    <t>公務員倫理研修</t>
    <rPh sb="0" eb="3">
      <t>コウムイン</t>
    </rPh>
    <rPh sb="3" eb="7">
      <t>リンリケンシュウ</t>
    </rPh>
    <phoneticPr fontId="2"/>
  </si>
  <si>
    <t>主任主事以下の職員</t>
    <rPh sb="0" eb="4">
      <t>シュニンシュジ</t>
    </rPh>
    <rPh sb="4" eb="6">
      <t>イカ</t>
    </rPh>
    <rPh sb="7" eb="9">
      <t>ショクイン</t>
    </rPh>
    <phoneticPr fontId="2"/>
  </si>
  <si>
    <t>統合型地理情報システム研修</t>
    <rPh sb="0" eb="3">
      <t>トウゴウガタ</t>
    </rPh>
    <rPh sb="3" eb="5">
      <t>チリ</t>
    </rPh>
    <rPh sb="5" eb="7">
      <t>ジョウホウ</t>
    </rPh>
    <rPh sb="11" eb="13">
      <t>ケンシュウ</t>
    </rPh>
    <phoneticPr fontId="2"/>
  </si>
  <si>
    <t>DX推進と標準化研修</t>
    <rPh sb="2" eb="4">
      <t>スイシン</t>
    </rPh>
    <rPh sb="5" eb="8">
      <t>ヒョウジュンカ</t>
    </rPh>
    <rPh sb="8" eb="10">
      <t>ケンシュウ</t>
    </rPh>
    <phoneticPr fontId="2"/>
  </si>
  <si>
    <t>人事評価研修（被評価者）</t>
    <rPh sb="0" eb="2">
      <t>ジンジ</t>
    </rPh>
    <rPh sb="2" eb="4">
      <t>ヒョウカ</t>
    </rPh>
    <rPh sb="4" eb="6">
      <t>ケンシュウ</t>
    </rPh>
    <rPh sb="7" eb="11">
      <t>ヒヒョウカシャ</t>
    </rPh>
    <phoneticPr fontId="2"/>
  </si>
  <si>
    <t>採用１～３年目職員</t>
    <rPh sb="0" eb="2">
      <t>サイヨウ</t>
    </rPh>
    <rPh sb="5" eb="6">
      <t>ネン</t>
    </rPh>
    <rPh sb="6" eb="7">
      <t>メ</t>
    </rPh>
    <rPh sb="7" eb="9">
      <t>ショクイン</t>
    </rPh>
    <phoneticPr fontId="2"/>
  </si>
  <si>
    <t>財務会計研修</t>
    <rPh sb="0" eb="4">
      <t>ザイムカイケイ</t>
    </rPh>
    <rPh sb="4" eb="6">
      <t>ケンシュウ</t>
    </rPh>
    <phoneticPr fontId="2"/>
  </si>
  <si>
    <t>人権同和研修（シンポジウム）</t>
    <rPh sb="0" eb="2">
      <t>ジンケン</t>
    </rPh>
    <rPh sb="2" eb="4">
      <t>ドウワ</t>
    </rPh>
    <rPh sb="4" eb="6">
      <t>ケンシュウ</t>
    </rPh>
    <phoneticPr fontId="2"/>
  </si>
  <si>
    <t>全職員・会計年度職員</t>
    <rPh sb="0" eb="3">
      <t>ゼンショクイン</t>
    </rPh>
    <rPh sb="4" eb="8">
      <t>カイケイネンド</t>
    </rPh>
    <rPh sb="8" eb="10">
      <t>ショクイン</t>
    </rPh>
    <phoneticPr fontId="2"/>
  </si>
  <si>
    <t>個人情報保護条例研修</t>
    <rPh sb="0" eb="4">
      <t>コジンジョウホウ</t>
    </rPh>
    <rPh sb="4" eb="6">
      <t>ホゴ</t>
    </rPh>
    <rPh sb="6" eb="8">
      <t>ジョウレイ</t>
    </rPh>
    <rPh sb="8" eb="10">
      <t>ケンシュウ</t>
    </rPh>
    <phoneticPr fontId="2"/>
  </si>
  <si>
    <t>総合計画・地域防災研修</t>
    <rPh sb="0" eb="2">
      <t>ソウゴウ</t>
    </rPh>
    <rPh sb="2" eb="4">
      <t>ケイカク</t>
    </rPh>
    <rPh sb="5" eb="7">
      <t>チイキ</t>
    </rPh>
    <rPh sb="7" eb="9">
      <t>ボウサイ</t>
    </rPh>
    <rPh sb="9" eb="11">
      <t>ケンシュウ</t>
    </rPh>
    <phoneticPr fontId="2"/>
  </si>
  <si>
    <t>筑前町</t>
    <rPh sb="0" eb="3">
      <t>チクゼンマチ</t>
    </rPh>
    <phoneticPr fontId="7"/>
  </si>
  <si>
    <t>人事給与研修</t>
    <rPh sb="0" eb="4">
      <t>ジンジキュウヨ</t>
    </rPh>
    <rPh sb="4" eb="6">
      <t>ケンシュウ</t>
    </rPh>
    <phoneticPr fontId="2"/>
  </si>
  <si>
    <t>R4新規採用職員</t>
    <rPh sb="2" eb="8">
      <t>シンキサイヨウショクイン</t>
    </rPh>
    <phoneticPr fontId="2"/>
  </si>
  <si>
    <t>地方自治法・地方公務員法</t>
    <rPh sb="0" eb="5">
      <t>チホウジチホウ</t>
    </rPh>
    <rPh sb="6" eb="12">
      <t>チホウコウムインホウ</t>
    </rPh>
    <phoneticPr fontId="2"/>
  </si>
  <si>
    <t>会計年度任用職員</t>
    <rPh sb="0" eb="8">
      <t>カイケイ</t>
    </rPh>
    <phoneticPr fontId="2"/>
  </si>
  <si>
    <t>ＳＤＧｓ研修　入門編</t>
    <rPh sb="4" eb="6">
      <t>ケンシュウ</t>
    </rPh>
    <rPh sb="7" eb="10">
      <t>ニュウモンヘン</t>
    </rPh>
    <phoneticPr fontId="2"/>
  </si>
  <si>
    <t>ＳＤＧｓ研修　応用編</t>
    <rPh sb="4" eb="6">
      <t>ケンシュウ</t>
    </rPh>
    <rPh sb="7" eb="9">
      <t>オウヨウ</t>
    </rPh>
    <rPh sb="9" eb="10">
      <t>ヘン</t>
    </rPh>
    <phoneticPr fontId="2"/>
  </si>
  <si>
    <t>中堅以上職員</t>
    <rPh sb="0" eb="4">
      <t>チュウケンイジョウ</t>
    </rPh>
    <rPh sb="4" eb="6">
      <t>ショクイン</t>
    </rPh>
    <phoneticPr fontId="2"/>
  </si>
  <si>
    <t>大刀洗町</t>
    <rPh sb="0" eb="4">
      <t>タチアライマチ</t>
    </rPh>
    <phoneticPr fontId="7"/>
  </si>
  <si>
    <t>公務員倫理・含む</t>
    <rPh sb="0" eb="3">
      <t>コウムイン</t>
    </rPh>
    <rPh sb="3" eb="5">
      <t>リンリ</t>
    </rPh>
    <rPh sb="6" eb="7">
      <t>フク</t>
    </rPh>
    <phoneticPr fontId="1"/>
  </si>
  <si>
    <t>Ｒ4新規採用職員</t>
    <rPh sb="2" eb="4">
      <t>シンキ</t>
    </rPh>
    <rPh sb="4" eb="6">
      <t>サイヨウ</t>
    </rPh>
    <rPh sb="6" eb="8">
      <t>ショクイン</t>
    </rPh>
    <phoneticPr fontId="1"/>
  </si>
  <si>
    <t>町内施設等見学</t>
    <rPh sb="0" eb="2">
      <t>チョウナイ</t>
    </rPh>
    <rPh sb="2" eb="4">
      <t>シセツ</t>
    </rPh>
    <rPh sb="4" eb="5">
      <t>トウ</t>
    </rPh>
    <rPh sb="5" eb="7">
      <t>ケンガク</t>
    </rPh>
    <phoneticPr fontId="1"/>
  </si>
  <si>
    <t>人権同和研修</t>
    <rPh sb="0" eb="2">
      <t>ジンケン</t>
    </rPh>
    <rPh sb="2" eb="4">
      <t>ドウワ</t>
    </rPh>
    <rPh sb="4" eb="6">
      <t>ケンシュウ</t>
    </rPh>
    <phoneticPr fontId="1"/>
  </si>
  <si>
    <t>広報研修</t>
    <rPh sb="0" eb="2">
      <t>コウホウ</t>
    </rPh>
    <rPh sb="2" eb="4">
      <t>ケンシュウ</t>
    </rPh>
    <phoneticPr fontId="1"/>
  </si>
  <si>
    <t>情報セキュリティ研修</t>
    <rPh sb="0" eb="2">
      <t>ジョウホウ</t>
    </rPh>
    <rPh sb="8" eb="10">
      <t>ケンシュウ</t>
    </rPh>
    <phoneticPr fontId="1"/>
  </si>
  <si>
    <t>認知症サポーター養成講座</t>
    <rPh sb="0" eb="3">
      <t>ニンチショウ</t>
    </rPh>
    <rPh sb="8" eb="10">
      <t>ヨウセイ</t>
    </rPh>
    <rPh sb="10" eb="12">
      <t>コウザ</t>
    </rPh>
    <phoneticPr fontId="1"/>
  </si>
  <si>
    <t>各課の事業概要研修</t>
    <rPh sb="0" eb="2">
      <t>カクカ</t>
    </rPh>
    <rPh sb="3" eb="5">
      <t>ジギョウ</t>
    </rPh>
    <rPh sb="5" eb="7">
      <t>ガイヨウ</t>
    </rPh>
    <rPh sb="7" eb="9">
      <t>ケンシュウ</t>
    </rPh>
    <phoneticPr fontId="2"/>
  </si>
  <si>
    <t>令和４年度新規採用職員</t>
    <rPh sb="0" eb="2">
      <t>レイワ</t>
    </rPh>
    <rPh sb="3" eb="5">
      <t>ネンド</t>
    </rPh>
    <rPh sb="5" eb="7">
      <t>シンキ</t>
    </rPh>
    <rPh sb="7" eb="9">
      <t>サイヨウ</t>
    </rPh>
    <rPh sb="9" eb="11">
      <t>ショクイン</t>
    </rPh>
    <phoneticPr fontId="2"/>
  </si>
  <si>
    <t>集合</t>
    <rPh sb="0" eb="2">
      <t>シュウゴウ</t>
    </rPh>
    <phoneticPr fontId="2"/>
  </si>
  <si>
    <t>町の防災研修</t>
    <rPh sb="0" eb="1">
      <t>マチ</t>
    </rPh>
    <rPh sb="2" eb="4">
      <t>ボウサイ</t>
    </rPh>
    <rPh sb="4" eb="6">
      <t>ケンシュウ</t>
    </rPh>
    <phoneticPr fontId="2"/>
  </si>
  <si>
    <t>個人情報・情報公開制度研修</t>
    <rPh sb="0" eb="2">
      <t>コジン</t>
    </rPh>
    <rPh sb="2" eb="4">
      <t>ジョウホウ</t>
    </rPh>
    <rPh sb="5" eb="7">
      <t>ジョウホウ</t>
    </rPh>
    <rPh sb="7" eb="9">
      <t>コウカイ</t>
    </rPh>
    <rPh sb="9" eb="11">
      <t>セイド</t>
    </rPh>
    <rPh sb="11" eb="13">
      <t>ケンシュウ</t>
    </rPh>
    <phoneticPr fontId="2"/>
  </si>
  <si>
    <t>階層</t>
    <rPh sb="0" eb="2">
      <t>カイソウ</t>
    </rPh>
    <phoneticPr fontId="2"/>
  </si>
  <si>
    <t>職員服務・給与制度研修</t>
    <rPh sb="0" eb="2">
      <t>ショクイン</t>
    </rPh>
    <rPh sb="2" eb="4">
      <t>フクム</t>
    </rPh>
    <rPh sb="5" eb="7">
      <t>キュウヨ</t>
    </rPh>
    <rPh sb="7" eb="9">
      <t>セイド</t>
    </rPh>
    <rPh sb="9" eb="11">
      <t>ケンシュウ</t>
    </rPh>
    <phoneticPr fontId="2"/>
  </si>
  <si>
    <t>ＯＪＴ実施者研修</t>
    <rPh sb="3" eb="5">
      <t>ジッシ</t>
    </rPh>
    <rPh sb="5" eb="6">
      <t>シャ</t>
    </rPh>
    <rPh sb="6" eb="8">
      <t>ケンシュウ</t>
    </rPh>
    <phoneticPr fontId="2"/>
  </si>
  <si>
    <t>メンター</t>
  </si>
  <si>
    <t>営繕研修</t>
    <rPh sb="0" eb="2">
      <t>エイゼン</t>
    </rPh>
    <rPh sb="2" eb="4">
      <t>ケンシュウ</t>
    </rPh>
    <phoneticPr fontId="2"/>
  </si>
  <si>
    <t>自治体ＤＸに関する研修</t>
    <rPh sb="0" eb="3">
      <t>ジチタイ</t>
    </rPh>
    <rPh sb="6" eb="7">
      <t>カン</t>
    </rPh>
    <rPh sb="9" eb="11">
      <t>ケンシュウ</t>
    </rPh>
    <phoneticPr fontId="2"/>
  </si>
  <si>
    <t>評価者向け面談の仕方研修</t>
    <rPh sb="0" eb="3">
      <t>ヒョウカシャ</t>
    </rPh>
    <rPh sb="3" eb="4">
      <t>ム</t>
    </rPh>
    <rPh sb="5" eb="7">
      <t>メンダン</t>
    </rPh>
    <rPh sb="8" eb="10">
      <t>シカタ</t>
    </rPh>
    <rPh sb="10" eb="12">
      <t>ケンシュウ</t>
    </rPh>
    <phoneticPr fontId="2"/>
  </si>
  <si>
    <t>評価者</t>
    <rPh sb="0" eb="3">
      <t>ヒョウカシャ</t>
    </rPh>
    <phoneticPr fontId="2"/>
  </si>
  <si>
    <t>新採研修（公務員倫理・服務規程）</t>
    <rPh sb="0" eb="2">
      <t>シンサイ</t>
    </rPh>
    <rPh sb="2" eb="4">
      <t>ケンシュウ</t>
    </rPh>
    <rPh sb="5" eb="10">
      <t>コウムインリンリ</t>
    </rPh>
    <rPh sb="11" eb="15">
      <t>フクムキテイ</t>
    </rPh>
    <phoneticPr fontId="2"/>
  </si>
  <si>
    <t>R4年度新規採用職員</t>
    <rPh sb="2" eb="4">
      <t>ネンド</t>
    </rPh>
    <rPh sb="4" eb="10">
      <t>シンキサイヨウショクイン</t>
    </rPh>
    <phoneticPr fontId="2"/>
  </si>
  <si>
    <t>新採研修（総合計画・地方創生）</t>
    <rPh sb="0" eb="4">
      <t>シンサイケンシュウ</t>
    </rPh>
    <rPh sb="5" eb="9">
      <t>ソウゴウケイカク</t>
    </rPh>
    <rPh sb="10" eb="14">
      <t>チホウソウセイ</t>
    </rPh>
    <phoneticPr fontId="2"/>
  </si>
  <si>
    <t>新採研修（システム関連）</t>
    <rPh sb="0" eb="4">
      <t>シンサイケンシュウ</t>
    </rPh>
    <rPh sb="9" eb="11">
      <t>カンレン</t>
    </rPh>
    <phoneticPr fontId="2"/>
  </si>
  <si>
    <t>新採研修（地域コミュニティ）</t>
    <rPh sb="0" eb="4">
      <t>シンサイケンシュウ</t>
    </rPh>
    <rPh sb="5" eb="7">
      <t>チイキ</t>
    </rPh>
    <phoneticPr fontId="2"/>
  </si>
  <si>
    <t>新採研修（財政）</t>
    <rPh sb="0" eb="4">
      <t>シンサイケンシュウ</t>
    </rPh>
    <rPh sb="5" eb="7">
      <t>ザイセイ</t>
    </rPh>
    <phoneticPr fontId="2"/>
  </si>
  <si>
    <t>新採研修（人権・同和）</t>
    <rPh sb="0" eb="4">
      <t>シンサイケンシュウ</t>
    </rPh>
    <rPh sb="5" eb="7">
      <t>ジンケン</t>
    </rPh>
    <rPh sb="8" eb="10">
      <t>ドウワ</t>
    </rPh>
    <phoneticPr fontId="2"/>
  </si>
  <si>
    <t>新採研修（町の案内）</t>
    <rPh sb="0" eb="4">
      <t>シンサイケンシュウ</t>
    </rPh>
    <rPh sb="5" eb="6">
      <t>マチ</t>
    </rPh>
    <rPh sb="7" eb="9">
      <t>アンナイ</t>
    </rPh>
    <phoneticPr fontId="2"/>
  </si>
  <si>
    <t>個人情報webセミナー</t>
    <rPh sb="0" eb="4">
      <t>コジンジョウホウ</t>
    </rPh>
    <phoneticPr fontId="2"/>
  </si>
  <si>
    <t>個人情報を取り扱う職員</t>
    <rPh sb="0" eb="4">
      <t>コジンジョウホウ</t>
    </rPh>
    <rPh sb="5" eb="6">
      <t>ト</t>
    </rPh>
    <rPh sb="7" eb="8">
      <t>アツカ</t>
    </rPh>
    <rPh sb="9" eb="11">
      <t>ショクイン</t>
    </rPh>
    <phoneticPr fontId="2"/>
  </si>
  <si>
    <t>人権同和・教育研修</t>
    <rPh sb="0" eb="4">
      <t>ジンケンドウワ</t>
    </rPh>
    <rPh sb="5" eb="7">
      <t>キョウイク</t>
    </rPh>
    <rPh sb="7" eb="9">
      <t>ケンシュウ</t>
    </rPh>
    <phoneticPr fontId="2"/>
  </si>
  <si>
    <t>全職員(会計年度任用を含む）</t>
    <rPh sb="0" eb="3">
      <t>ゼンショクイン</t>
    </rPh>
    <rPh sb="4" eb="8">
      <t>カイケイネンド</t>
    </rPh>
    <rPh sb="8" eb="10">
      <t>ニンヨウ</t>
    </rPh>
    <rPh sb="11" eb="12">
      <t>フク</t>
    </rPh>
    <phoneticPr fontId="2"/>
  </si>
  <si>
    <t>行政機構</t>
    <rPh sb="0" eb="4">
      <t>ギョウセイキコウ</t>
    </rPh>
    <phoneticPr fontId="2"/>
  </si>
  <si>
    <t>防災</t>
    <rPh sb="0" eb="2">
      <t>ボウサイ</t>
    </rPh>
    <phoneticPr fontId="2"/>
  </si>
  <si>
    <t>３年目未満職員</t>
    <rPh sb="1" eb="3">
      <t>ネンメ</t>
    </rPh>
    <rPh sb="3" eb="5">
      <t>ミマン</t>
    </rPh>
    <rPh sb="5" eb="7">
      <t>ショクイン</t>
    </rPh>
    <phoneticPr fontId="2"/>
  </si>
  <si>
    <t>人権・同和</t>
    <rPh sb="0" eb="2">
      <t>ジンケン</t>
    </rPh>
    <rPh sb="3" eb="5">
      <t>ドウワ</t>
    </rPh>
    <phoneticPr fontId="2"/>
  </si>
  <si>
    <t>電算システム</t>
    <rPh sb="0" eb="2">
      <t>デンサン</t>
    </rPh>
    <phoneticPr fontId="2"/>
  </si>
  <si>
    <t>地方財政・財務システム</t>
    <rPh sb="0" eb="4">
      <t>チホウザイセイ</t>
    </rPh>
    <rPh sb="5" eb="7">
      <t>ザイム</t>
    </rPh>
    <phoneticPr fontId="2"/>
  </si>
  <si>
    <t>課長及び三役</t>
    <rPh sb="0" eb="2">
      <t>カチョウ</t>
    </rPh>
    <rPh sb="2" eb="3">
      <t>オヨ</t>
    </rPh>
    <rPh sb="4" eb="6">
      <t>サンヤク</t>
    </rPh>
    <phoneticPr fontId="2"/>
  </si>
  <si>
    <t>人事評価（被評価者）</t>
    <rPh sb="0" eb="2">
      <t>ジンジ</t>
    </rPh>
    <rPh sb="2" eb="4">
      <t>ヒョウカ</t>
    </rPh>
    <rPh sb="5" eb="6">
      <t>ヒ</t>
    </rPh>
    <rPh sb="6" eb="8">
      <t>ヒョウカ</t>
    </rPh>
    <rPh sb="8" eb="9">
      <t>シャ</t>
    </rPh>
    <phoneticPr fontId="2"/>
  </si>
  <si>
    <t>電算操作</t>
    <rPh sb="0" eb="2">
      <t>デンサン</t>
    </rPh>
    <rPh sb="2" eb="4">
      <t>ソウサ</t>
    </rPh>
    <phoneticPr fontId="2"/>
  </si>
  <si>
    <t>個人情報保護・情報セキュリティ</t>
    <rPh sb="0" eb="2">
      <t>コジン</t>
    </rPh>
    <rPh sb="2" eb="4">
      <t>ジョウホウ</t>
    </rPh>
    <rPh sb="4" eb="6">
      <t>ホゴ</t>
    </rPh>
    <rPh sb="7" eb="9">
      <t>ジョウホウ</t>
    </rPh>
    <phoneticPr fontId="2"/>
  </si>
  <si>
    <t>予算・財政</t>
    <rPh sb="0" eb="2">
      <t>ヨサン</t>
    </rPh>
    <rPh sb="3" eb="5">
      <t>ザイセイ</t>
    </rPh>
    <phoneticPr fontId="2"/>
  </si>
  <si>
    <t>総合計画</t>
    <rPh sb="0" eb="4">
      <t>ソウゴウケイカク</t>
    </rPh>
    <phoneticPr fontId="2"/>
  </si>
  <si>
    <t>交通安全講習</t>
    <rPh sb="0" eb="2">
      <t>コウツウ</t>
    </rPh>
    <rPh sb="2" eb="4">
      <t>アンゼン</t>
    </rPh>
    <rPh sb="4" eb="6">
      <t>コウシュウ</t>
    </rPh>
    <phoneticPr fontId="2"/>
  </si>
  <si>
    <t>社会人基礎力研修</t>
    <rPh sb="0" eb="8">
      <t>シャカイジンキソリョクケンシュウ</t>
    </rPh>
    <phoneticPr fontId="2"/>
  </si>
  <si>
    <t>主事</t>
    <rPh sb="0" eb="2">
      <t>シュジ</t>
    </rPh>
    <phoneticPr fontId="2"/>
  </si>
  <si>
    <t>被評価者（主査以下）</t>
    <rPh sb="0" eb="4">
      <t>ヒヒョウカシャ</t>
    </rPh>
    <rPh sb="5" eb="7">
      <t>シュサ</t>
    </rPh>
    <rPh sb="7" eb="9">
      <t>イカ</t>
    </rPh>
    <phoneticPr fontId="2"/>
  </si>
  <si>
    <t>糸田町</t>
    <rPh sb="0" eb="3">
      <t>イトダマチ</t>
    </rPh>
    <phoneticPr fontId="7"/>
  </si>
  <si>
    <t>法制執務及び
例規整備支援システム研修</t>
    <rPh sb="0" eb="2">
      <t>ホウセイ</t>
    </rPh>
    <rPh sb="2" eb="4">
      <t>シツム</t>
    </rPh>
    <rPh sb="4" eb="5">
      <t>オヨ</t>
    </rPh>
    <rPh sb="7" eb="9">
      <t>レイキ</t>
    </rPh>
    <rPh sb="9" eb="11">
      <t>セイビ</t>
    </rPh>
    <rPh sb="11" eb="13">
      <t>シエン</t>
    </rPh>
    <rPh sb="17" eb="19">
      <t>ケンシュウ</t>
    </rPh>
    <phoneticPr fontId="2"/>
  </si>
  <si>
    <t>男女共同参画研修</t>
    <rPh sb="0" eb="2">
      <t>ダンジョ</t>
    </rPh>
    <rPh sb="2" eb="4">
      <t>キョウドウ</t>
    </rPh>
    <rPh sb="4" eb="6">
      <t>サンカク</t>
    </rPh>
    <rPh sb="6" eb="8">
      <t>ケンシュウ</t>
    </rPh>
    <phoneticPr fontId="2"/>
  </si>
  <si>
    <t>採用10年以下の職員</t>
    <rPh sb="0" eb="2">
      <t>サイヨウ</t>
    </rPh>
    <rPh sb="4" eb="7">
      <t>ネンイカ</t>
    </rPh>
    <rPh sb="8" eb="10">
      <t>ショクイン</t>
    </rPh>
    <phoneticPr fontId="2"/>
  </si>
  <si>
    <t>人事評価制度研修</t>
    <rPh sb="0" eb="8">
      <t>ジンジヒョウカセイドケンシュウ</t>
    </rPh>
    <phoneticPr fontId="2"/>
  </si>
  <si>
    <t>主任主事以下の職員</t>
    <rPh sb="0" eb="6">
      <t>シュニンシュジイカ</t>
    </rPh>
    <rPh sb="7" eb="9">
      <t>ショクイン</t>
    </rPh>
    <phoneticPr fontId="2"/>
  </si>
  <si>
    <t>特定個人情報等保護研修</t>
    <rPh sb="0" eb="6">
      <t>トクテイコジンジョウホウ</t>
    </rPh>
    <rPh sb="6" eb="7">
      <t>ナド</t>
    </rPh>
    <rPh sb="7" eb="9">
      <t>ホゴ</t>
    </rPh>
    <rPh sb="9" eb="11">
      <t>ケンシュウ</t>
    </rPh>
    <phoneticPr fontId="2"/>
  </si>
  <si>
    <t>財政研修</t>
    <rPh sb="0" eb="2">
      <t>ザイセイ</t>
    </rPh>
    <rPh sb="2" eb="4">
      <t>ケンシュウ</t>
    </rPh>
    <phoneticPr fontId="2"/>
  </si>
  <si>
    <t>大任町</t>
    <rPh sb="0" eb="3">
      <t>オオトウマチ</t>
    </rPh>
    <phoneticPr fontId="7"/>
  </si>
  <si>
    <t>若手職員</t>
    <rPh sb="0" eb="2">
      <t>ワカテ</t>
    </rPh>
    <rPh sb="2" eb="4">
      <t>ショクイン</t>
    </rPh>
    <phoneticPr fontId="7"/>
  </si>
  <si>
    <t>集合</t>
    <phoneticPr fontId="7"/>
  </si>
  <si>
    <t>赤村</t>
    <rPh sb="0" eb="2">
      <t>アカムラ</t>
    </rPh>
    <phoneticPr fontId="16"/>
  </si>
  <si>
    <t>赤村新人研修</t>
    <rPh sb="0" eb="2">
      <t>アカムラ</t>
    </rPh>
    <rPh sb="2" eb="4">
      <t>シンジン</t>
    </rPh>
    <rPh sb="4" eb="6">
      <t>ケンシュウ</t>
    </rPh>
    <phoneticPr fontId="2"/>
  </si>
  <si>
    <t>Ｒ3．4年度新規採用職員</t>
    <rPh sb="4" eb="6">
      <t>ネンド</t>
    </rPh>
    <rPh sb="6" eb="8">
      <t>シンキ</t>
    </rPh>
    <rPh sb="8" eb="10">
      <t>サイヨウ</t>
    </rPh>
    <rPh sb="10" eb="12">
      <t>ショクイン</t>
    </rPh>
    <phoneticPr fontId="2"/>
  </si>
  <si>
    <t>人事評価研修（期末）</t>
    <rPh sb="0" eb="2">
      <t>ジンジ</t>
    </rPh>
    <rPh sb="2" eb="4">
      <t>ヒョウカ</t>
    </rPh>
    <rPh sb="4" eb="6">
      <t>ケンシュウ</t>
    </rPh>
    <rPh sb="7" eb="9">
      <t>キマツ</t>
    </rPh>
    <phoneticPr fontId="2"/>
  </si>
  <si>
    <t>社会的テーマ研修</t>
    <rPh sb="0" eb="3">
      <t>シャカイテキ</t>
    </rPh>
    <rPh sb="6" eb="8">
      <t>ケンシュウ</t>
    </rPh>
    <phoneticPr fontId="2"/>
  </si>
  <si>
    <t>令和4年度新規採用職員</t>
    <rPh sb="0" eb="2">
      <t>レイワ</t>
    </rPh>
    <rPh sb="3" eb="5">
      <t>ネンド</t>
    </rPh>
    <rPh sb="5" eb="9">
      <t>シンキサイヨウ</t>
    </rPh>
    <rPh sb="9" eb="11">
      <t>ショクイン</t>
    </rPh>
    <phoneticPr fontId="2"/>
  </si>
  <si>
    <t>文書事務研修</t>
    <rPh sb="0" eb="4">
      <t>ブンショジム</t>
    </rPh>
    <rPh sb="4" eb="6">
      <t>ケンシュウ</t>
    </rPh>
    <phoneticPr fontId="2"/>
  </si>
  <si>
    <t>財務研修</t>
    <rPh sb="0" eb="4">
      <t>ザイムケンシュウ</t>
    </rPh>
    <phoneticPr fontId="2"/>
  </si>
  <si>
    <t>ビジネスマナー研修</t>
    <rPh sb="7" eb="9">
      <t>ケンシュウ</t>
    </rPh>
    <phoneticPr fontId="2"/>
  </si>
  <si>
    <t>人事評価研修（被評価者）</t>
  </si>
  <si>
    <t>主査以下職員</t>
    <rPh sb="0" eb="2">
      <t>シュサ</t>
    </rPh>
    <rPh sb="2" eb="4">
      <t>イカ</t>
    </rPh>
    <rPh sb="4" eb="6">
      <t>ショクイン</t>
    </rPh>
    <phoneticPr fontId="2"/>
  </si>
  <si>
    <t>人事評価研修（評価者）</t>
  </si>
  <si>
    <t>管理職・係長</t>
    <rPh sb="0" eb="3">
      <t>カンリショク</t>
    </rPh>
    <rPh sb="4" eb="6">
      <t>カカリチョウ</t>
    </rPh>
    <phoneticPr fontId="2"/>
  </si>
  <si>
    <t>再任用システム研修</t>
    <rPh sb="0" eb="3">
      <t>サイニンヨウ</t>
    </rPh>
    <rPh sb="7" eb="9">
      <t>ケンシュウ</t>
    </rPh>
    <phoneticPr fontId="2"/>
  </si>
  <si>
    <t>新たに再任用された職員・希望者</t>
    <rPh sb="0" eb="1">
      <t>アラ</t>
    </rPh>
    <rPh sb="3" eb="6">
      <t>サイニンヨウ</t>
    </rPh>
    <rPh sb="9" eb="11">
      <t>ショクイン</t>
    </rPh>
    <rPh sb="12" eb="15">
      <t>キボウシャ</t>
    </rPh>
    <phoneticPr fontId="2"/>
  </si>
  <si>
    <t>接遇・人事評価等の研修</t>
    <rPh sb="0" eb="2">
      <t>セツグウ</t>
    </rPh>
    <rPh sb="3" eb="5">
      <t>ジンジ</t>
    </rPh>
    <rPh sb="5" eb="7">
      <t>ヒョウカ</t>
    </rPh>
    <rPh sb="7" eb="8">
      <t>トウ</t>
    </rPh>
    <rPh sb="9" eb="11">
      <t>ケンシュウ</t>
    </rPh>
    <phoneticPr fontId="2"/>
  </si>
  <si>
    <t>システム研修</t>
    <rPh sb="4" eb="6">
      <t>ケンシュウ</t>
    </rPh>
    <phoneticPr fontId="2"/>
  </si>
  <si>
    <t>地方公務員法・公務員倫理研修</t>
  </si>
  <si>
    <t>令和4年度新規採用職員</t>
  </si>
  <si>
    <t>3課長による研修</t>
    <rPh sb="1" eb="3">
      <t>カチョウ</t>
    </rPh>
    <rPh sb="6" eb="8">
      <t>ケンシュウ</t>
    </rPh>
    <phoneticPr fontId="2"/>
  </si>
  <si>
    <t>人物試験評価者講習</t>
  </si>
  <si>
    <t>地方自治法研修</t>
    <rPh sb="2" eb="4">
      <t>ジチ</t>
    </rPh>
    <phoneticPr fontId="2"/>
  </si>
  <si>
    <t>みやこ町職員ＯＡ研修</t>
    <rPh sb="3" eb="4">
      <t>マチ</t>
    </rPh>
    <rPh sb="4" eb="6">
      <t>ショクイン</t>
    </rPh>
    <rPh sb="8" eb="10">
      <t>ケンシュウ</t>
    </rPh>
    <phoneticPr fontId="2"/>
  </si>
  <si>
    <t>希望する職員</t>
    <rPh sb="0" eb="2">
      <t>キボウ</t>
    </rPh>
    <rPh sb="4" eb="6">
      <t>ショクイン</t>
    </rPh>
    <phoneticPr fontId="2"/>
  </si>
  <si>
    <t>吉富町</t>
    <rPh sb="0" eb="3">
      <t>ヨシトミマチ</t>
    </rPh>
    <phoneticPr fontId="16"/>
  </si>
  <si>
    <t>地方公務員法、服務規程、福利厚生、法制執務、公務員倫理、メンタルヘルス、情報セキュリティ、危機管理</t>
    <phoneticPr fontId="7"/>
  </si>
  <si>
    <t>メンターになった職員</t>
    <rPh sb="8" eb="10">
      <t>ショクイン</t>
    </rPh>
    <phoneticPr fontId="2"/>
  </si>
  <si>
    <t>パワーハラスメント研修</t>
    <rPh sb="9" eb="11">
      <t>ケンシュウ</t>
    </rPh>
    <phoneticPr fontId="2"/>
  </si>
  <si>
    <t>主査以下の職員</t>
    <rPh sb="0" eb="4">
      <t>シュサイカ</t>
    </rPh>
    <rPh sb="5" eb="7">
      <t>ショクイン</t>
    </rPh>
    <phoneticPr fontId="2"/>
  </si>
  <si>
    <t>エフェクチュエーション研修</t>
    <rPh sb="11" eb="13">
      <t>ケンシュウ</t>
    </rPh>
    <phoneticPr fontId="2"/>
  </si>
  <si>
    <t>係長以上の職員</t>
    <rPh sb="0" eb="2">
      <t>カカリチョウ</t>
    </rPh>
    <rPh sb="2" eb="4">
      <t>イジョウ</t>
    </rPh>
    <rPh sb="5" eb="7">
      <t>ショクイン</t>
    </rPh>
    <phoneticPr fontId="2"/>
  </si>
  <si>
    <t>分かりやすい文書・資料作成研修</t>
  </si>
  <si>
    <t>主査以下の職員</t>
    <rPh sb="0" eb="2">
      <t>シュサ</t>
    </rPh>
    <rPh sb="2" eb="4">
      <t>イカ</t>
    </rPh>
    <rPh sb="5" eb="7">
      <t>ショクイン</t>
    </rPh>
    <phoneticPr fontId="2"/>
  </si>
  <si>
    <t>政策法務研修</t>
    <rPh sb="0" eb="4">
      <t>セイサクホウム</t>
    </rPh>
    <rPh sb="4" eb="6">
      <t>ケンシュウ</t>
    </rPh>
    <phoneticPr fontId="2"/>
  </si>
  <si>
    <t>係長以下</t>
    <rPh sb="0" eb="1">
      <t>カカリ</t>
    </rPh>
    <rPh sb="1" eb="2">
      <t>チョウ</t>
    </rPh>
    <rPh sb="2" eb="4">
      <t>イカ</t>
    </rPh>
    <phoneticPr fontId="2"/>
  </si>
  <si>
    <t>番号制度特定個人情報保護及びセキュリティ研修</t>
    <rPh sb="0" eb="2">
      <t>バンゴウ</t>
    </rPh>
    <rPh sb="2" eb="4">
      <t>セイド</t>
    </rPh>
    <rPh sb="4" eb="6">
      <t>トクテイ</t>
    </rPh>
    <rPh sb="6" eb="8">
      <t>コジン</t>
    </rPh>
    <rPh sb="8" eb="10">
      <t>ジョウホウ</t>
    </rPh>
    <rPh sb="10" eb="12">
      <t>ホゴ</t>
    </rPh>
    <rPh sb="12" eb="13">
      <t>オヨ</t>
    </rPh>
    <rPh sb="20" eb="22">
      <t>ケンシュウ</t>
    </rPh>
    <phoneticPr fontId="2"/>
  </si>
  <si>
    <t>行政DX人材育成研修</t>
    <rPh sb="0" eb="2">
      <t>ギョウセイ</t>
    </rPh>
    <rPh sb="4" eb="6">
      <t>ジンザイ</t>
    </rPh>
    <rPh sb="6" eb="8">
      <t>イクセイ</t>
    </rPh>
    <rPh sb="8" eb="10">
      <t>ケンシュウ</t>
    </rPh>
    <phoneticPr fontId="2"/>
  </si>
  <si>
    <t>自治体DX推進職員研修</t>
    <rPh sb="0" eb="3">
      <t>ジチタイ</t>
    </rPh>
    <rPh sb="5" eb="7">
      <t>スイシン</t>
    </rPh>
    <rPh sb="7" eb="9">
      <t>ショクイン</t>
    </rPh>
    <rPh sb="9" eb="11">
      <t>ケンシュウ</t>
    </rPh>
    <phoneticPr fontId="2"/>
  </si>
  <si>
    <t>SDGｓ職員研修</t>
    <rPh sb="4" eb="6">
      <t>ショクイン</t>
    </rPh>
    <rPh sb="6" eb="8">
      <t>ケンシュウ</t>
    </rPh>
    <phoneticPr fontId="2"/>
  </si>
  <si>
    <t>築上町</t>
    <rPh sb="0" eb="3">
      <t>チクジョウマチ</t>
    </rPh>
    <phoneticPr fontId="7"/>
  </si>
  <si>
    <t>人事評価研修（被評価者）</t>
    <rPh sb="0" eb="2">
      <t>ジンジ</t>
    </rPh>
    <rPh sb="2" eb="4">
      <t>ヒョウカ</t>
    </rPh>
    <rPh sb="4" eb="6">
      <t>ケンシュウ</t>
    </rPh>
    <rPh sb="7" eb="8">
      <t>ヒ</t>
    </rPh>
    <rPh sb="8" eb="11">
      <t>ヒョウカシャ</t>
    </rPh>
    <phoneticPr fontId="2"/>
  </si>
  <si>
    <t>主事、主任主事級職員</t>
    <rPh sb="0" eb="2">
      <t>シュジ</t>
    </rPh>
    <rPh sb="3" eb="5">
      <t>シュニン</t>
    </rPh>
    <rPh sb="5" eb="7">
      <t>シュジ</t>
    </rPh>
    <rPh sb="7" eb="8">
      <t>キュウ</t>
    </rPh>
    <rPh sb="8" eb="10">
      <t>ショクイン</t>
    </rPh>
    <phoneticPr fontId="2"/>
  </si>
  <si>
    <t>人事評価研修（評価者）</t>
    <rPh sb="0" eb="2">
      <t>ジンジ</t>
    </rPh>
    <rPh sb="2" eb="4">
      <t>ヒョウカ</t>
    </rPh>
    <rPh sb="4" eb="6">
      <t>ケンシュウ</t>
    </rPh>
    <rPh sb="7" eb="10">
      <t>ヒョウカシャ</t>
    </rPh>
    <phoneticPr fontId="2"/>
  </si>
  <si>
    <t>係長以上職員</t>
    <rPh sb="0" eb="2">
      <t>カカリチョウ</t>
    </rPh>
    <rPh sb="2" eb="4">
      <t>イジョウ</t>
    </rPh>
    <rPh sb="4" eb="6">
      <t>ショクイン</t>
    </rPh>
    <phoneticPr fontId="2"/>
  </si>
  <si>
    <t>自己啓発支援</t>
    <rPh sb="0" eb="4">
      <t>ジコケイハツ</t>
    </rPh>
    <rPh sb="4" eb="6">
      <t>シエン</t>
    </rPh>
    <phoneticPr fontId="3"/>
  </si>
  <si>
    <t>支援制度</t>
    <rPh sb="0" eb="4">
      <t>シエンセイド</t>
    </rPh>
    <phoneticPr fontId="3"/>
  </si>
  <si>
    <t>支援内容</t>
    <rPh sb="0" eb="4">
      <t>シエンナイヨウ</t>
    </rPh>
    <phoneticPr fontId="3"/>
  </si>
  <si>
    <t>自主研究グループ助成</t>
    <rPh sb="0" eb="4">
      <t>ジシュケンキュウ</t>
    </rPh>
    <rPh sb="8" eb="10">
      <t>ジョセイ</t>
    </rPh>
    <phoneticPr fontId="1"/>
  </si>
  <si>
    <t>活動助成費を支給（１グループあたり７万円）</t>
    <rPh sb="0" eb="2">
      <t>カツドウ</t>
    </rPh>
    <rPh sb="2" eb="5">
      <t>ジョセイヒ</t>
    </rPh>
    <rPh sb="6" eb="8">
      <t>シキュウ</t>
    </rPh>
    <rPh sb="18" eb="20">
      <t>マンエン</t>
    </rPh>
    <phoneticPr fontId="2"/>
  </si>
  <si>
    <t>資格取得助成</t>
    <rPh sb="0" eb="4">
      <t>シカクシュトク</t>
    </rPh>
    <rPh sb="4" eb="6">
      <t>ジョセイ</t>
    </rPh>
    <phoneticPr fontId="1"/>
  </si>
  <si>
    <t>職務遂行能力の向上に資する資格の取得（上限１０万円）、職務に特に有用な講座・講習等の受講（上限１５，０００円）を助成</t>
    <rPh sb="0" eb="6">
      <t>ショクムスイコウノウリョク</t>
    </rPh>
    <rPh sb="7" eb="9">
      <t>コウジョウ</t>
    </rPh>
    <rPh sb="10" eb="11">
      <t>シ</t>
    </rPh>
    <rPh sb="13" eb="15">
      <t>シカク</t>
    </rPh>
    <rPh sb="16" eb="18">
      <t>シュトク</t>
    </rPh>
    <rPh sb="19" eb="21">
      <t>ジョウゲン</t>
    </rPh>
    <rPh sb="23" eb="25">
      <t>マンエン</t>
    </rPh>
    <rPh sb="27" eb="29">
      <t>ショクム</t>
    </rPh>
    <rPh sb="30" eb="31">
      <t>トク</t>
    </rPh>
    <rPh sb="32" eb="34">
      <t>ユウヨウ</t>
    </rPh>
    <rPh sb="35" eb="37">
      <t>コウザ</t>
    </rPh>
    <rPh sb="38" eb="41">
      <t>コウシュウトウ</t>
    </rPh>
    <rPh sb="42" eb="44">
      <t>ジュコウ</t>
    </rPh>
    <rPh sb="45" eb="47">
      <t>ジョウゲン</t>
    </rPh>
    <rPh sb="53" eb="54">
      <t>エン</t>
    </rPh>
    <rPh sb="56" eb="58">
      <t>ジョセイ</t>
    </rPh>
    <phoneticPr fontId="2"/>
  </si>
  <si>
    <t>通信教育講座受講助成</t>
    <rPh sb="0" eb="4">
      <t>ツウシンキョウイク</t>
    </rPh>
    <rPh sb="4" eb="6">
      <t>コウザ</t>
    </rPh>
    <rPh sb="6" eb="8">
      <t>ジュコウ</t>
    </rPh>
    <rPh sb="8" eb="10">
      <t>ジョセイ</t>
    </rPh>
    <phoneticPr fontId="1"/>
  </si>
  <si>
    <t>研修所を通じての申込みにより、団体割引価格での受講が可能</t>
    <rPh sb="0" eb="3">
      <t>ケンシュウショ</t>
    </rPh>
    <rPh sb="4" eb="5">
      <t>ツウ</t>
    </rPh>
    <rPh sb="8" eb="10">
      <t>モウシコ</t>
    </rPh>
    <rPh sb="15" eb="19">
      <t>ダンタイワリビキ</t>
    </rPh>
    <rPh sb="19" eb="21">
      <t>カカク</t>
    </rPh>
    <rPh sb="23" eb="25">
      <t>ジュコウ</t>
    </rPh>
    <rPh sb="26" eb="28">
      <t>カノウ</t>
    </rPh>
    <phoneticPr fontId="2"/>
  </si>
  <si>
    <t>自己啓発休業制度</t>
    <rPh sb="0" eb="4">
      <t>ジコケイハツ</t>
    </rPh>
    <rPh sb="4" eb="8">
      <t>キュウギョウセイド</t>
    </rPh>
    <phoneticPr fontId="1"/>
  </si>
  <si>
    <t>職員の自発的な大学等における修学（２年を超えない範囲内）又は国際貢献活動（３年を超えない範囲内）のための休業あり</t>
    <rPh sb="0" eb="2">
      <t>ショクイン</t>
    </rPh>
    <rPh sb="3" eb="6">
      <t>ジハツテキ</t>
    </rPh>
    <rPh sb="7" eb="10">
      <t>ダイガクトウ</t>
    </rPh>
    <rPh sb="14" eb="16">
      <t>シュウガク</t>
    </rPh>
    <rPh sb="18" eb="19">
      <t>ネン</t>
    </rPh>
    <rPh sb="20" eb="21">
      <t>コ</t>
    </rPh>
    <rPh sb="24" eb="26">
      <t>ハンイ</t>
    </rPh>
    <rPh sb="26" eb="27">
      <t>ナイ</t>
    </rPh>
    <rPh sb="28" eb="29">
      <t>マタ</t>
    </rPh>
    <rPh sb="30" eb="36">
      <t>コクサイコウケンカツドウ</t>
    </rPh>
    <rPh sb="38" eb="39">
      <t>ネン</t>
    </rPh>
    <rPh sb="40" eb="41">
      <t>コ</t>
    </rPh>
    <rPh sb="44" eb="47">
      <t>ハンイナイ</t>
    </rPh>
    <rPh sb="52" eb="54">
      <t>キュウギョウ</t>
    </rPh>
    <phoneticPr fontId="2"/>
  </si>
  <si>
    <t>ｅラーニング受講助成</t>
    <rPh sb="6" eb="8">
      <t>ジュコウ</t>
    </rPh>
    <rPh sb="8" eb="10">
      <t>ジョセイ</t>
    </rPh>
    <phoneticPr fontId="1"/>
  </si>
  <si>
    <t>研修業務委託業者のeラーニング学習コンテンツを無料で利用可能</t>
    <rPh sb="0" eb="4">
      <t>ケンシュウギョウム</t>
    </rPh>
    <rPh sb="4" eb="6">
      <t>イタク</t>
    </rPh>
    <rPh sb="6" eb="8">
      <t>ギョウシャ</t>
    </rPh>
    <rPh sb="15" eb="17">
      <t>ガクシュウ</t>
    </rPh>
    <rPh sb="23" eb="25">
      <t>ムリョウ</t>
    </rPh>
    <rPh sb="26" eb="28">
      <t>リヨウ</t>
    </rPh>
    <rPh sb="28" eb="30">
      <t>カノウ</t>
    </rPh>
    <phoneticPr fontId="2"/>
  </si>
  <si>
    <t>その他</t>
    <rPh sb="2" eb="3">
      <t>ホカ</t>
    </rPh>
    <phoneticPr fontId="1"/>
  </si>
  <si>
    <t>大学院修学助成（入学金・授業料の助成、毎年１名）</t>
    <rPh sb="0" eb="3">
      <t>ダイガクイン</t>
    </rPh>
    <rPh sb="3" eb="7">
      <t>シュウガクジョセイ</t>
    </rPh>
    <rPh sb="8" eb="11">
      <t>ニュウガクキン</t>
    </rPh>
    <rPh sb="12" eb="15">
      <t>ジュギョウリョウ</t>
    </rPh>
    <rPh sb="16" eb="18">
      <t>ジョセイ</t>
    </rPh>
    <rPh sb="19" eb="21">
      <t>マイトシ</t>
    </rPh>
    <rPh sb="22" eb="23">
      <t>メイ</t>
    </rPh>
    <phoneticPr fontId="2"/>
  </si>
  <si>
    <t>会議室や教材などの提供（費用助成はなし）</t>
    <rPh sb="0" eb="3">
      <t>カイギシツ</t>
    </rPh>
    <rPh sb="4" eb="6">
      <t>キョウザイ</t>
    </rPh>
    <rPh sb="9" eb="11">
      <t>テイキョウ</t>
    </rPh>
    <rPh sb="12" eb="16">
      <t>ヒヨウジョセイ</t>
    </rPh>
    <phoneticPr fontId="2"/>
  </si>
  <si>
    <t>資格取得や仕事に役立つ実務能力開発などの通信教育の案内（費用助成はなし）</t>
    <rPh sb="0" eb="4">
      <t>シカクシュトク</t>
    </rPh>
    <rPh sb="5" eb="7">
      <t>シゴト</t>
    </rPh>
    <rPh sb="8" eb="10">
      <t>ヤクダ</t>
    </rPh>
    <rPh sb="11" eb="17">
      <t>ジツムノウリョクカイハツ</t>
    </rPh>
    <rPh sb="20" eb="24">
      <t>ツウシンキョウイク</t>
    </rPh>
    <rPh sb="25" eb="27">
      <t>アンナイ</t>
    </rPh>
    <rPh sb="28" eb="32">
      <t>ヒヨウジョセイ</t>
    </rPh>
    <phoneticPr fontId="2"/>
  </si>
  <si>
    <t>大学等課程の履修：２年、国際貢献活動：３年</t>
    <rPh sb="0" eb="3">
      <t>ダイガクトウ</t>
    </rPh>
    <rPh sb="3" eb="5">
      <t>カテイ</t>
    </rPh>
    <rPh sb="6" eb="8">
      <t>リシュウ</t>
    </rPh>
    <rPh sb="10" eb="11">
      <t>ネン</t>
    </rPh>
    <rPh sb="12" eb="18">
      <t>コクサイコウケンカツドウ</t>
    </rPh>
    <rPh sb="20" eb="21">
      <t>ネン</t>
    </rPh>
    <phoneticPr fontId="2"/>
  </si>
  <si>
    <t>職員が参加しやすい夜間に受講希望者を対象とした講座を実施、育児休業中の職員を対象とした職場復帰支援研修を実施</t>
    <rPh sb="0" eb="2">
      <t>ショクイン</t>
    </rPh>
    <rPh sb="3" eb="5">
      <t>サンカ</t>
    </rPh>
    <rPh sb="9" eb="11">
      <t>ヤカン</t>
    </rPh>
    <rPh sb="12" eb="17">
      <t>ジュコウキボウシャ</t>
    </rPh>
    <rPh sb="18" eb="20">
      <t>タイショウ</t>
    </rPh>
    <rPh sb="23" eb="25">
      <t>コウザ</t>
    </rPh>
    <rPh sb="26" eb="28">
      <t>ジッシ</t>
    </rPh>
    <rPh sb="29" eb="34">
      <t>イクジキュウギョウチュウ</t>
    </rPh>
    <rPh sb="35" eb="37">
      <t>ショクイン</t>
    </rPh>
    <rPh sb="38" eb="40">
      <t>タイショウ</t>
    </rPh>
    <rPh sb="43" eb="47">
      <t>ショクバフッキ</t>
    </rPh>
    <rPh sb="47" eb="49">
      <t>シエン</t>
    </rPh>
    <rPh sb="49" eb="51">
      <t>ケンシュウ</t>
    </rPh>
    <rPh sb="52" eb="54">
      <t>ジッシ</t>
    </rPh>
    <phoneticPr fontId="2"/>
  </si>
  <si>
    <t>1グループあたり上限3万円</t>
  </si>
  <si>
    <t>建設系技術職員が対象資格を取得した場合、資格ごとに設定された金額の報奨金を支払う、最大5万円</t>
    <rPh sb="0" eb="2">
      <t>ケンセツ</t>
    </rPh>
    <rPh sb="2" eb="3">
      <t>ケイ</t>
    </rPh>
    <rPh sb="3" eb="5">
      <t>ギジュツ</t>
    </rPh>
    <rPh sb="5" eb="7">
      <t>ショクイン</t>
    </rPh>
    <rPh sb="33" eb="36">
      <t>ホウショウキン</t>
    </rPh>
    <rPh sb="37" eb="39">
      <t>シハラ</t>
    </rPh>
    <phoneticPr fontId="2"/>
  </si>
  <si>
    <t>修了した場合7/10助成、上限2万円</t>
  </si>
  <si>
    <t>通信教育講座受講助成に同じ</t>
    <rPh sb="0" eb="2">
      <t>ツウシン</t>
    </rPh>
    <rPh sb="2" eb="4">
      <t>キョウイク</t>
    </rPh>
    <rPh sb="4" eb="6">
      <t>コウザ</t>
    </rPh>
    <rPh sb="6" eb="8">
      <t>ジュコウ</t>
    </rPh>
    <rPh sb="8" eb="10">
      <t>ジョセイ</t>
    </rPh>
    <rPh sb="11" eb="12">
      <t>オナ</t>
    </rPh>
    <phoneticPr fontId="2"/>
  </si>
  <si>
    <t>活動費用の助成（1グループ上限5万円）</t>
    <rPh sb="0" eb="2">
      <t>カツドウ</t>
    </rPh>
    <rPh sb="2" eb="4">
      <t>ヒヨウ</t>
    </rPh>
    <rPh sb="13" eb="15">
      <t>ジョウゲン</t>
    </rPh>
    <rPh sb="16" eb="18">
      <t>マンエン</t>
    </rPh>
    <phoneticPr fontId="2"/>
  </si>
  <si>
    <t>資格取得費用の助成（MBA資格：上限50万円、その他資格：上限10万円）</t>
    <rPh sb="0" eb="2">
      <t>シカク</t>
    </rPh>
    <rPh sb="2" eb="4">
      <t>シュトク</t>
    </rPh>
    <rPh sb="4" eb="6">
      <t>ヒヨウ</t>
    </rPh>
    <rPh sb="7" eb="9">
      <t>ジョセイ</t>
    </rPh>
    <rPh sb="13" eb="15">
      <t>シカク</t>
    </rPh>
    <rPh sb="16" eb="18">
      <t>ジョウゲン</t>
    </rPh>
    <rPh sb="20" eb="22">
      <t>マンエン</t>
    </rPh>
    <rPh sb="25" eb="26">
      <t>タ</t>
    </rPh>
    <rPh sb="26" eb="28">
      <t>シカク</t>
    </rPh>
    <rPh sb="29" eb="31">
      <t>ジョウゲン</t>
    </rPh>
    <rPh sb="33" eb="35">
      <t>マンエン</t>
    </rPh>
    <phoneticPr fontId="2"/>
  </si>
  <si>
    <t>大学等課程の履修、国際貢献活動のための休業が可能（最長3年）</t>
    <rPh sb="19" eb="21">
      <t>キュウギョウ</t>
    </rPh>
    <rPh sb="22" eb="24">
      <t>カノウ</t>
    </rPh>
    <rPh sb="25" eb="27">
      <t>サイチョウ</t>
    </rPh>
    <rPh sb="28" eb="29">
      <t>ネン</t>
    </rPh>
    <phoneticPr fontId="2"/>
  </si>
  <si>
    <t>1グループあたり助成上限50,000円</t>
    <rPh sb="8" eb="10">
      <t>ジョセイ</t>
    </rPh>
    <rPh sb="10" eb="12">
      <t>ジョウゲン</t>
    </rPh>
    <rPh sb="18" eb="19">
      <t>エン</t>
    </rPh>
    <phoneticPr fontId="2"/>
  </si>
  <si>
    <t>修了した場合、講座受講料の8割助成（上限12,000円）</t>
    <rPh sb="0" eb="2">
      <t>シュウリョウ</t>
    </rPh>
    <rPh sb="4" eb="6">
      <t>バアイ</t>
    </rPh>
    <rPh sb="7" eb="9">
      <t>コウザ</t>
    </rPh>
    <rPh sb="9" eb="12">
      <t>ジュコウリョウ</t>
    </rPh>
    <rPh sb="14" eb="15">
      <t>ワリ</t>
    </rPh>
    <rPh sb="15" eb="17">
      <t>ジョセイ</t>
    </rPh>
    <rPh sb="18" eb="20">
      <t>ジョウゲン</t>
    </rPh>
    <rPh sb="26" eb="27">
      <t>エン</t>
    </rPh>
    <phoneticPr fontId="2"/>
  </si>
  <si>
    <t>１グループあたり助成上限50,000円</t>
  </si>
  <si>
    <t>講座受講費等の１/２の額（５万円を限度）が上限</t>
  </si>
  <si>
    <t>講座受講費の１/２の額（５万円を限度）が上限</t>
    <rPh sb="20" eb="22">
      <t>ジョウゲン</t>
    </rPh>
    <phoneticPr fontId="2"/>
  </si>
  <si>
    <t>大学等の講座等に要した経費の２分の１の額、但し上限５万円</t>
  </si>
  <si>
    <t>講座を受講修了した職員に対しその費用を助成（講座の受講料に100分の50を乗じた金額を助成：上限20,000円）</t>
    <rPh sb="37" eb="38">
      <t>ジョウ</t>
    </rPh>
    <rPh sb="40" eb="42">
      <t>キンガク</t>
    </rPh>
    <rPh sb="43" eb="45">
      <t>ジョセイ</t>
    </rPh>
    <rPh sb="46" eb="48">
      <t>ジョウゲン</t>
    </rPh>
    <rPh sb="54" eb="55">
      <t>エン</t>
    </rPh>
    <phoneticPr fontId="2"/>
  </si>
  <si>
    <t>講座受講料助成</t>
    <rPh sb="0" eb="2">
      <t>コウザ</t>
    </rPh>
    <rPh sb="2" eb="5">
      <t>ジュコウリョウ</t>
    </rPh>
    <rPh sb="5" eb="7">
      <t>ジョセイ</t>
    </rPh>
    <phoneticPr fontId="1"/>
  </si>
  <si>
    <t>自主研の決算額又は会員1人につき1万円（上限10万円）</t>
    <rPh sb="0" eb="2">
      <t>ジシュ</t>
    </rPh>
    <rPh sb="2" eb="3">
      <t>ケン</t>
    </rPh>
    <rPh sb="4" eb="6">
      <t>ケッサン</t>
    </rPh>
    <rPh sb="6" eb="7">
      <t>ガク</t>
    </rPh>
    <rPh sb="7" eb="8">
      <t>マタ</t>
    </rPh>
    <rPh sb="9" eb="11">
      <t>カイイン</t>
    </rPh>
    <rPh sb="12" eb="13">
      <t>ヒト</t>
    </rPh>
    <rPh sb="17" eb="19">
      <t>マンエン</t>
    </rPh>
    <rPh sb="20" eb="22">
      <t>ジョウゲン</t>
    </rPh>
    <rPh sb="24" eb="26">
      <t>マンエン</t>
    </rPh>
    <phoneticPr fontId="1"/>
  </si>
  <si>
    <t>在職期間が2年以上で大学等課程の履修又は国際貢献活動のため（最長3年）</t>
    <rPh sb="30" eb="32">
      <t>サイチョウ</t>
    </rPh>
    <rPh sb="33" eb="34">
      <t>ネン</t>
    </rPh>
    <phoneticPr fontId="1"/>
  </si>
  <si>
    <t>特徴的な取組をしている自治体の視察研修の旅費支援</t>
    <rPh sb="0" eb="3">
      <t>トクチョウテキ</t>
    </rPh>
    <rPh sb="4" eb="6">
      <t>トリクミ</t>
    </rPh>
    <rPh sb="11" eb="14">
      <t>ジチタイ</t>
    </rPh>
    <rPh sb="15" eb="19">
      <t>シサツケンシュウ</t>
    </rPh>
    <rPh sb="20" eb="22">
      <t>リョヒ</t>
    </rPh>
    <rPh sb="22" eb="24">
      <t>シエン</t>
    </rPh>
    <phoneticPr fontId="2"/>
  </si>
  <si>
    <t>１グループあたり助成上限10,000円</t>
    <rPh sb="8" eb="10">
      <t>ジョセイ</t>
    </rPh>
    <rPh sb="10" eb="12">
      <t>ジョウゲン</t>
    </rPh>
    <rPh sb="18" eb="19">
      <t>エン</t>
    </rPh>
    <phoneticPr fontId="1"/>
  </si>
  <si>
    <t>市行政の推進に関する事項について、自主的に研究活動を行う自主研究グループに対し、必要な経費を助成するもの</t>
    <phoneticPr fontId="16"/>
  </si>
  <si>
    <t>公務の運営に支障がなく、かつ、当該職員の公務に関する能力の向上に資すると認められるときは、大学等課程の履修又は国際貢献活動のための休業をすることができる制度</t>
    <rPh sb="76" eb="78">
      <t>セイド</t>
    </rPh>
    <phoneticPr fontId="2"/>
  </si>
  <si>
    <t>自主研究グループ活動に係る支援（研究活動に必要な会場、資料及び発表の機会の提供）</t>
  </si>
  <si>
    <t>資格取得に係る試験受験料等助成（試験受験料：全額／免許登録にかかる費用：半額／通信教育、講習会等の受講に係る費用：半額（上限５万円）／参考図書購入に係る費用：半額（上限１万円）／その他資格取得に必要な費用：半額（上限１万円）</t>
    <phoneticPr fontId="16"/>
  </si>
  <si>
    <t>育児休業中の職員の通信教育受講費助成（修了した場合：全額）</t>
  </si>
  <si>
    <t>大学等課程の履修又は国際貢献活動のために、事前に申請し、承認を受けた場合に2～3年の休業制度</t>
    <rPh sb="21" eb="23">
      <t>ジゼン</t>
    </rPh>
    <rPh sb="24" eb="26">
      <t>シンセイ</t>
    </rPh>
    <rPh sb="28" eb="30">
      <t>ショウニン</t>
    </rPh>
    <rPh sb="31" eb="32">
      <t>ウ</t>
    </rPh>
    <rPh sb="34" eb="36">
      <t>バアイ</t>
    </rPh>
    <rPh sb="40" eb="41">
      <t>ネン</t>
    </rPh>
    <rPh sb="42" eb="44">
      <t>キュウギョウ</t>
    </rPh>
    <rPh sb="44" eb="46">
      <t>セイド</t>
    </rPh>
    <phoneticPr fontId="2"/>
  </si>
  <si>
    <t>１グループあたり助成上限50,000円</t>
    <rPh sb="8" eb="10">
      <t>ジョセイ</t>
    </rPh>
    <rPh sb="10" eb="12">
      <t>ジョウゲン</t>
    </rPh>
    <rPh sb="18" eb="19">
      <t>エン</t>
    </rPh>
    <phoneticPr fontId="2"/>
  </si>
  <si>
    <t>職務に必要なものについて、研修受講負担金、取得手数料等全額助成</t>
    <rPh sb="0" eb="2">
      <t>ショクム</t>
    </rPh>
    <rPh sb="3" eb="5">
      <t>ヒツヨウ</t>
    </rPh>
    <rPh sb="13" eb="15">
      <t>ケンシュウ</t>
    </rPh>
    <rPh sb="15" eb="17">
      <t>ジュコウ</t>
    </rPh>
    <rPh sb="17" eb="20">
      <t>フタンキン</t>
    </rPh>
    <rPh sb="21" eb="23">
      <t>シュトク</t>
    </rPh>
    <rPh sb="23" eb="26">
      <t>テスウリョウ</t>
    </rPh>
    <rPh sb="26" eb="27">
      <t>ナド</t>
    </rPh>
    <rPh sb="27" eb="29">
      <t>ゼンガク</t>
    </rPh>
    <rPh sb="29" eb="31">
      <t>ジョセイ</t>
    </rPh>
    <phoneticPr fontId="2"/>
  </si>
  <si>
    <t>最大3年間（大学等課程の履修、国際貢献活動）</t>
  </si>
  <si>
    <t>研究活動に必要な経費を助成（１自主研究グループに対し５万円を限度）</t>
    <rPh sb="0" eb="2">
      <t>ケンキュウ</t>
    </rPh>
    <rPh sb="2" eb="4">
      <t>カツドウ</t>
    </rPh>
    <rPh sb="5" eb="7">
      <t>ヒツヨウ</t>
    </rPh>
    <rPh sb="8" eb="10">
      <t>ケイヒ</t>
    </rPh>
    <rPh sb="11" eb="13">
      <t>ジョセイ</t>
    </rPh>
    <rPh sb="15" eb="17">
      <t>ジシュ</t>
    </rPh>
    <rPh sb="17" eb="19">
      <t>ケンキュウ</t>
    </rPh>
    <rPh sb="24" eb="25">
      <t>タイ</t>
    </rPh>
    <rPh sb="27" eb="29">
      <t>マンエン</t>
    </rPh>
    <rPh sb="30" eb="32">
      <t>ゲンド</t>
    </rPh>
    <phoneticPr fontId="2"/>
  </si>
  <si>
    <t>大学等課程の履修2年(任命権者が認める場合は3年)、国際貢献活動3年</t>
    <rPh sb="9" eb="10">
      <t>ネン</t>
    </rPh>
    <rPh sb="33" eb="34">
      <t>ネン</t>
    </rPh>
    <phoneticPr fontId="2"/>
  </si>
  <si>
    <t>自主的な研修、研修活動等の活動に対する助成</t>
    <rPh sb="0" eb="3">
      <t>ジシュテキ</t>
    </rPh>
    <rPh sb="4" eb="6">
      <t>ケンシュウ</t>
    </rPh>
    <rPh sb="7" eb="9">
      <t>ケンシュウ</t>
    </rPh>
    <rPh sb="9" eb="11">
      <t>カツドウ</t>
    </rPh>
    <rPh sb="11" eb="12">
      <t>トウ</t>
    </rPh>
    <rPh sb="13" eb="15">
      <t>カツドウ</t>
    </rPh>
    <rPh sb="16" eb="17">
      <t>タイ</t>
    </rPh>
    <rPh sb="19" eb="21">
      <t>ジョセイ</t>
    </rPh>
    <phoneticPr fontId="2"/>
  </si>
  <si>
    <t>１グループあたり助成上限15万円</t>
    <rPh sb="8" eb="10">
      <t>ジョセイ</t>
    </rPh>
    <rPh sb="10" eb="12">
      <t>ジョウゲン</t>
    </rPh>
    <rPh sb="14" eb="16">
      <t>マンエン</t>
    </rPh>
    <phoneticPr fontId="1"/>
  </si>
  <si>
    <t>ＩＴパスポート資格試験受験に係る費用の助成（Ｒ５.1から）</t>
    <rPh sb="7" eb="9">
      <t>シカク</t>
    </rPh>
    <rPh sb="9" eb="11">
      <t>シケン</t>
    </rPh>
    <rPh sb="11" eb="13">
      <t>ジュケン</t>
    </rPh>
    <rPh sb="14" eb="15">
      <t>カカ</t>
    </rPh>
    <rPh sb="16" eb="18">
      <t>ヒヨウ</t>
    </rPh>
    <rPh sb="19" eb="21">
      <t>ジョセイ</t>
    </rPh>
    <phoneticPr fontId="16"/>
  </si>
  <si>
    <t>1グループあたり25万円限度</t>
    <rPh sb="10" eb="12">
      <t>マンエン</t>
    </rPh>
    <rPh sb="12" eb="14">
      <t>ゲンド</t>
    </rPh>
    <phoneticPr fontId="2"/>
  </si>
  <si>
    <t>10万円限度</t>
    <rPh sb="4" eb="6">
      <t>ゲンド</t>
    </rPh>
    <phoneticPr fontId="2"/>
  </si>
  <si>
    <t>職員３人以上のグループの研究活動に対し15万円を上限に助成。</t>
    <rPh sb="0" eb="2">
      <t>ショクイン</t>
    </rPh>
    <rPh sb="3" eb="6">
      <t>ニンイジョウ</t>
    </rPh>
    <rPh sb="12" eb="14">
      <t>ケンキュウ</t>
    </rPh>
    <rPh sb="14" eb="16">
      <t>カツドウ</t>
    </rPh>
    <rPh sb="17" eb="18">
      <t>タイ</t>
    </rPh>
    <rPh sb="21" eb="23">
      <t>マンエン</t>
    </rPh>
    <rPh sb="24" eb="26">
      <t>ジョウゲン</t>
    </rPh>
    <rPh sb="27" eb="29">
      <t>ジョセイ</t>
    </rPh>
    <phoneticPr fontId="2"/>
  </si>
  <si>
    <t>１グループあたり助成上限１００，０００円</t>
    <rPh sb="8" eb="10">
      <t>ジョセイ</t>
    </rPh>
    <rPh sb="10" eb="12">
      <t>ジョウゲン</t>
    </rPh>
    <rPh sb="19" eb="20">
      <t>エン</t>
    </rPh>
    <phoneticPr fontId="16"/>
  </si>
  <si>
    <t>資格等の取得のための受験料に２分の１（３万円を上限）を助成。</t>
    <rPh sb="23" eb="25">
      <t>ジョウゲン</t>
    </rPh>
    <rPh sb="27" eb="29">
      <t>ジョセイ</t>
    </rPh>
    <phoneticPr fontId="3"/>
  </si>
  <si>
    <t>公務に支障のない大学課程等の履修及び国際貢献活動のための休業を認める。</t>
  </si>
  <si>
    <t>勤務時間外に通信教育講座を受講する職員に対し受講助成（１講座４万円を限度、職務に直接関係のないものは、２万円を限度）</t>
    <rPh sb="0" eb="2">
      <t>キンム</t>
    </rPh>
    <rPh sb="2" eb="4">
      <t>ジカン</t>
    </rPh>
    <rPh sb="4" eb="5">
      <t>ガイ</t>
    </rPh>
    <rPh sb="6" eb="8">
      <t>ツウシン</t>
    </rPh>
    <rPh sb="8" eb="10">
      <t>キョウイク</t>
    </rPh>
    <rPh sb="10" eb="12">
      <t>コウザ</t>
    </rPh>
    <rPh sb="13" eb="15">
      <t>ジュコウ</t>
    </rPh>
    <rPh sb="17" eb="19">
      <t>ショクイン</t>
    </rPh>
    <rPh sb="20" eb="21">
      <t>タイ</t>
    </rPh>
    <rPh sb="22" eb="24">
      <t>ジュコウ</t>
    </rPh>
    <rPh sb="24" eb="26">
      <t>ジョセイ</t>
    </rPh>
    <rPh sb="28" eb="30">
      <t>コウザ</t>
    </rPh>
    <rPh sb="31" eb="33">
      <t>マンエン</t>
    </rPh>
    <rPh sb="34" eb="36">
      <t>ゲンド</t>
    </rPh>
    <rPh sb="37" eb="39">
      <t>ショクム</t>
    </rPh>
    <rPh sb="40" eb="42">
      <t>チョクセツ</t>
    </rPh>
    <rPh sb="42" eb="44">
      <t>カンケイ</t>
    </rPh>
    <rPh sb="52" eb="54">
      <t>マンエン</t>
    </rPh>
    <rPh sb="55" eb="57">
      <t>ゲンド</t>
    </rPh>
    <phoneticPr fontId="2"/>
  </si>
  <si>
    <t>１人あたり年間80,000円を限度とする（予算の範囲内）</t>
    <rPh sb="1" eb="2">
      <t>ニン</t>
    </rPh>
    <rPh sb="5" eb="7">
      <t>ネンカン</t>
    </rPh>
    <rPh sb="15" eb="17">
      <t>ゲンド</t>
    </rPh>
    <phoneticPr fontId="2"/>
  </si>
  <si>
    <t>職員が自己の資質向上のために行う専門的な研修等に対し、その援助を行う。</t>
    <rPh sb="32" eb="33">
      <t>オコナ</t>
    </rPh>
    <phoneticPr fontId="3"/>
  </si>
  <si>
    <t>防災士試験受験費用：全額助成</t>
    <rPh sb="0" eb="3">
      <t>ボウサイシ</t>
    </rPh>
    <rPh sb="3" eb="5">
      <t>シケン</t>
    </rPh>
    <rPh sb="5" eb="7">
      <t>ジュケン</t>
    </rPh>
    <rPh sb="7" eb="9">
      <t>ヒヨウ</t>
    </rPh>
    <rPh sb="10" eb="12">
      <t>ゼンガク</t>
    </rPh>
    <rPh sb="12" eb="14">
      <t>ジョセイ</t>
    </rPh>
    <phoneticPr fontId="2"/>
  </si>
  <si>
    <t>大学等課程の履修又は国際貢献活動のための休業を最大３年の期間で認める。</t>
    <rPh sb="0" eb="2">
      <t>ダイガク</t>
    </rPh>
    <rPh sb="2" eb="3">
      <t>トウ</t>
    </rPh>
    <rPh sb="3" eb="5">
      <t>カテイ</t>
    </rPh>
    <rPh sb="6" eb="8">
      <t>リシュウ</t>
    </rPh>
    <rPh sb="8" eb="9">
      <t>マタ</t>
    </rPh>
    <rPh sb="10" eb="12">
      <t>コクサイ</t>
    </rPh>
    <rPh sb="12" eb="14">
      <t>コウケン</t>
    </rPh>
    <rPh sb="14" eb="16">
      <t>カツドウ</t>
    </rPh>
    <rPh sb="20" eb="22">
      <t>キュウギョウ</t>
    </rPh>
    <rPh sb="23" eb="25">
      <t>サイダイ</t>
    </rPh>
    <rPh sb="26" eb="27">
      <t>ネン</t>
    </rPh>
    <rPh sb="31" eb="32">
      <t>ミト</t>
    </rPh>
    <phoneticPr fontId="2"/>
  </si>
  <si>
    <t>受講料等研修にかかる費用を一部助成する。</t>
    <rPh sb="0" eb="3">
      <t>ジュコウリョウ</t>
    </rPh>
    <rPh sb="3" eb="4">
      <t>トウ</t>
    </rPh>
    <rPh sb="4" eb="6">
      <t>ケンシュウ</t>
    </rPh>
    <rPh sb="10" eb="12">
      <t>ヒヨウ</t>
    </rPh>
    <rPh sb="13" eb="15">
      <t>イチブ</t>
    </rPh>
    <rPh sb="15" eb="17">
      <t>ジョセイ</t>
    </rPh>
    <phoneticPr fontId="2"/>
  </si>
  <si>
    <t>大学等課程の履修または国際貢献活動のための休業を認めている。</t>
    <rPh sb="0" eb="3">
      <t>ダイガクトウ</t>
    </rPh>
    <rPh sb="3" eb="5">
      <t>カテイ</t>
    </rPh>
    <rPh sb="6" eb="8">
      <t>リシュウ</t>
    </rPh>
    <rPh sb="11" eb="17">
      <t>コクサイコウケンカツドウ</t>
    </rPh>
    <rPh sb="21" eb="23">
      <t>キュウギョウ</t>
    </rPh>
    <rPh sb="24" eb="25">
      <t>ミト</t>
    </rPh>
    <phoneticPr fontId="2"/>
  </si>
  <si>
    <t>１グループ職員２名以上、予算の範囲内</t>
    <rPh sb="5" eb="7">
      <t>ショクイン</t>
    </rPh>
    <rPh sb="8" eb="11">
      <t>メイイジョウ</t>
    </rPh>
    <rPh sb="12" eb="14">
      <t>ヨサン</t>
    </rPh>
    <rPh sb="15" eb="18">
      <t>ハンイナイ</t>
    </rPh>
    <phoneticPr fontId="2"/>
  </si>
  <si>
    <t>１名当たり助成上限6万円</t>
    <rPh sb="1" eb="2">
      <t>メイ</t>
    </rPh>
    <rPh sb="2" eb="3">
      <t>ア</t>
    </rPh>
    <rPh sb="5" eb="7">
      <t>ジョセイ</t>
    </rPh>
    <rPh sb="7" eb="9">
      <t>ジョウゲン</t>
    </rPh>
    <rPh sb="10" eb="12">
      <t>マンエン</t>
    </rPh>
    <phoneticPr fontId="2"/>
  </si>
  <si>
    <t>自主研究グループ活動助成（予算：100,000円）</t>
    <rPh sb="0" eb="2">
      <t>ジシュ</t>
    </rPh>
    <rPh sb="2" eb="4">
      <t>ケンキュウ</t>
    </rPh>
    <rPh sb="8" eb="10">
      <t>カツドウ</t>
    </rPh>
    <rPh sb="10" eb="12">
      <t>ジョセイ</t>
    </rPh>
    <rPh sb="13" eb="15">
      <t>ヨサン</t>
    </rPh>
    <rPh sb="23" eb="24">
      <t>エン</t>
    </rPh>
    <phoneticPr fontId="2"/>
  </si>
  <si>
    <t>香春町水道事業に係る職員が水道技術に寄与する資格取得を支援するもの</t>
    <rPh sb="27" eb="29">
      <t>シエン</t>
    </rPh>
    <phoneticPr fontId="2"/>
  </si>
  <si>
    <t>助成金：１グループ１０，０００円</t>
    <rPh sb="15" eb="16">
      <t>エン</t>
    </rPh>
    <phoneticPr fontId="2"/>
  </si>
  <si>
    <t>マイクロバス運転免許取得に係る費用（上限22万円）</t>
    <rPh sb="6" eb="8">
      <t>ウンテン</t>
    </rPh>
    <rPh sb="8" eb="10">
      <t>メンキョ</t>
    </rPh>
    <rPh sb="10" eb="12">
      <t>シュトク</t>
    </rPh>
    <rPh sb="13" eb="14">
      <t>カカ</t>
    </rPh>
    <rPh sb="15" eb="17">
      <t>ヒヨウ</t>
    </rPh>
    <rPh sb="18" eb="20">
      <t>ジョウゲン</t>
    </rPh>
    <rPh sb="22" eb="24">
      <t>マンエン</t>
    </rPh>
    <phoneticPr fontId="16"/>
  </si>
  <si>
    <t>予算の範囲内において研修費の2分の1補助</t>
    <rPh sb="0" eb="2">
      <t>ヨサン</t>
    </rPh>
    <rPh sb="3" eb="6">
      <t>ハンイナイ</t>
    </rPh>
    <rPh sb="10" eb="12">
      <t>ケンシュウ</t>
    </rPh>
    <rPh sb="12" eb="13">
      <t>ヒ</t>
    </rPh>
    <rPh sb="15" eb="16">
      <t>ブン</t>
    </rPh>
    <rPh sb="18" eb="20">
      <t>ホジョ</t>
    </rPh>
    <phoneticPr fontId="2"/>
  </si>
  <si>
    <t>講師謝金、図書購入費、視察旅費等（50000円限度）を助成</t>
    <rPh sb="0" eb="4">
      <t>コウシシャキン</t>
    </rPh>
    <rPh sb="5" eb="9">
      <t>トショコウニュウ</t>
    </rPh>
    <rPh sb="9" eb="10">
      <t>ヒ</t>
    </rPh>
    <rPh sb="11" eb="13">
      <t>シサツ</t>
    </rPh>
    <rPh sb="13" eb="15">
      <t>リョヒ</t>
    </rPh>
    <rPh sb="15" eb="16">
      <t>トウ</t>
    </rPh>
    <rPh sb="22" eb="23">
      <t>エン</t>
    </rPh>
    <rPh sb="23" eb="25">
      <t>ゲンド</t>
    </rPh>
    <rPh sb="27" eb="29">
      <t>ジョセイ</t>
    </rPh>
    <phoneticPr fontId="2"/>
  </si>
  <si>
    <t>資格を取得した職員に対し、受験料等の半額（50000円限度）を助成</t>
    <rPh sb="0" eb="2">
      <t>シカク</t>
    </rPh>
    <rPh sb="3" eb="5">
      <t>シュトク</t>
    </rPh>
    <rPh sb="7" eb="9">
      <t>ショクイン</t>
    </rPh>
    <rPh sb="10" eb="11">
      <t>タイ</t>
    </rPh>
    <rPh sb="13" eb="16">
      <t>ジュケンリョウ</t>
    </rPh>
    <rPh sb="16" eb="17">
      <t>トウ</t>
    </rPh>
    <rPh sb="18" eb="20">
      <t>ハンガク</t>
    </rPh>
    <rPh sb="26" eb="27">
      <t>エン</t>
    </rPh>
    <rPh sb="27" eb="29">
      <t>ゲンド</t>
    </rPh>
    <rPh sb="31" eb="33">
      <t>ジョセイ</t>
    </rPh>
    <phoneticPr fontId="2"/>
  </si>
  <si>
    <t>修了した職員に対し、受講料の7/10あるいは5/10（20000円限度）を助成</t>
    <rPh sb="0" eb="2">
      <t>シュウリョウ</t>
    </rPh>
    <rPh sb="4" eb="6">
      <t>ショクイン</t>
    </rPh>
    <rPh sb="7" eb="8">
      <t>タイ</t>
    </rPh>
    <rPh sb="10" eb="13">
      <t>ジュコウリョウ</t>
    </rPh>
    <rPh sb="32" eb="33">
      <t>エン</t>
    </rPh>
    <rPh sb="33" eb="35">
      <t>ゲンド</t>
    </rPh>
    <rPh sb="37" eb="39">
      <t>ジョセイ</t>
    </rPh>
    <phoneticPr fontId="2"/>
  </si>
  <si>
    <t>新規採用職員は必須としており、希望する講座を1～2講座程度受講してもらう。</t>
    <rPh sb="0" eb="6">
      <t>シンキサイヨウショクイン</t>
    </rPh>
    <rPh sb="7" eb="9">
      <t>ヒッス</t>
    </rPh>
    <rPh sb="15" eb="17">
      <t>キボウ</t>
    </rPh>
    <rPh sb="19" eb="21">
      <t>コウザ</t>
    </rPh>
    <rPh sb="25" eb="27">
      <t>コウザ</t>
    </rPh>
    <rPh sb="27" eb="29">
      <t>テイド</t>
    </rPh>
    <rPh sb="29" eb="31">
      <t>ジュコウ</t>
    </rPh>
    <phoneticPr fontId="2"/>
  </si>
  <si>
    <t>（職員数：令和４年４月１日現在）</t>
    <rPh sb="1" eb="4">
      <t>ショクインスウ</t>
    </rPh>
    <rPh sb="5" eb="7">
      <t>レイワ</t>
    </rPh>
    <rPh sb="8" eb="9">
      <t>ネン</t>
    </rPh>
    <rPh sb="10" eb="11">
      <t>ガツ</t>
    </rPh>
    <rPh sb="12" eb="13">
      <t>ニチ</t>
    </rPh>
    <rPh sb="13" eb="15">
      <t>ゲンザイ</t>
    </rPh>
    <phoneticPr fontId="3"/>
  </si>
  <si>
    <t>人口</t>
    <rPh sb="0" eb="2">
      <t>ジンコウ</t>
    </rPh>
    <phoneticPr fontId="3"/>
  </si>
  <si>
    <t>職員数</t>
    <rPh sb="0" eb="3">
      <t>ショクインスウ</t>
    </rPh>
    <phoneticPr fontId="3"/>
  </si>
  <si>
    <t>自治大学校</t>
    <rPh sb="0" eb="5">
      <t>ジチダイガッコウ</t>
    </rPh>
    <phoneticPr fontId="3"/>
  </si>
  <si>
    <t>市町村アカデミー派遣者数</t>
    <rPh sb="0" eb="3">
      <t>シチョウソン</t>
    </rPh>
    <rPh sb="8" eb="12">
      <t>ハケンシャスウ</t>
    </rPh>
    <phoneticPr fontId="3"/>
  </si>
  <si>
    <t>(助成対象)</t>
    <rPh sb="1" eb="3">
      <t>ジョセイ</t>
    </rPh>
    <rPh sb="3" eb="5">
      <t>タイショウ</t>
    </rPh>
    <phoneticPr fontId="3"/>
  </si>
  <si>
    <t>国際文化アカデミー派遣者数</t>
    <rPh sb="0" eb="4">
      <t>コクサイブンカ</t>
    </rPh>
    <rPh sb="9" eb="13">
      <t>ハケンシャスウ</t>
    </rPh>
    <phoneticPr fontId="3"/>
  </si>
  <si>
    <t>福岡県市町村職員研修所</t>
    <rPh sb="0" eb="11">
      <t>フクオカケンシチョウソンショクインケンシュウショ</t>
    </rPh>
    <phoneticPr fontId="3"/>
  </si>
  <si>
    <t>民間研修機関等その他研修機関</t>
    <rPh sb="0" eb="2">
      <t>ミンカン</t>
    </rPh>
    <rPh sb="2" eb="4">
      <t>ケンシュウ</t>
    </rPh>
    <rPh sb="4" eb="6">
      <t>キカン</t>
    </rPh>
    <rPh sb="6" eb="7">
      <t>ナド</t>
    </rPh>
    <rPh sb="9" eb="10">
      <t>ホカ</t>
    </rPh>
    <rPh sb="10" eb="12">
      <t>ケンシュウ</t>
    </rPh>
    <rPh sb="12" eb="14">
      <t>キカン</t>
    </rPh>
    <phoneticPr fontId="3"/>
  </si>
  <si>
    <t>ｒ</t>
    <phoneticPr fontId="3"/>
  </si>
  <si>
    <t>派遣区分</t>
    <rPh sb="0" eb="4">
      <t>ハケンクブン</t>
    </rPh>
    <phoneticPr fontId="3"/>
  </si>
  <si>
    <t>派遣者数</t>
    <rPh sb="0" eb="4">
      <t>ハケンシャスウ</t>
    </rPh>
    <phoneticPr fontId="3"/>
  </si>
  <si>
    <t>派遣先　※</t>
    <rPh sb="0" eb="3">
      <t>ハケンサキ</t>
    </rPh>
    <phoneticPr fontId="3"/>
  </si>
  <si>
    <t>受入区分</t>
    <rPh sb="0" eb="2">
      <t>ウケイレ</t>
    </rPh>
    <rPh sb="2" eb="4">
      <t>クブン</t>
    </rPh>
    <phoneticPr fontId="3"/>
  </si>
  <si>
    <t>受入者数</t>
    <rPh sb="0" eb="2">
      <t>ウケイレ</t>
    </rPh>
    <rPh sb="2" eb="3">
      <t>シャ</t>
    </rPh>
    <rPh sb="3" eb="4">
      <t>スウ</t>
    </rPh>
    <phoneticPr fontId="3"/>
  </si>
  <si>
    <t>派遣元　※</t>
    <rPh sb="0" eb="3">
      <t>ハケンモト</t>
    </rPh>
    <phoneticPr fontId="3"/>
  </si>
  <si>
    <t>国の機関</t>
    <rPh sb="0" eb="1">
      <t>クニ</t>
    </rPh>
    <rPh sb="2" eb="4">
      <t>キカン</t>
    </rPh>
    <phoneticPr fontId="1"/>
  </si>
  <si>
    <t>厚生労働省、総務省　等</t>
    <rPh sb="0" eb="5">
      <t>コウセイロウドウショウ</t>
    </rPh>
    <rPh sb="6" eb="9">
      <t>ソウムショウ</t>
    </rPh>
    <rPh sb="10" eb="11">
      <t>トウ</t>
    </rPh>
    <phoneticPr fontId="2"/>
  </si>
  <si>
    <t>その他の公共団体</t>
    <rPh sb="2" eb="3">
      <t>タ</t>
    </rPh>
    <rPh sb="4" eb="6">
      <t>コウキョウ</t>
    </rPh>
    <rPh sb="6" eb="8">
      <t>ダンタイ</t>
    </rPh>
    <phoneticPr fontId="1"/>
  </si>
  <si>
    <t>下関市</t>
    <rPh sb="0" eb="3">
      <t>シモノセキシ</t>
    </rPh>
    <phoneticPr fontId="2"/>
  </si>
  <si>
    <t>民間企業</t>
    <rPh sb="0" eb="2">
      <t>ミンカン</t>
    </rPh>
    <rPh sb="2" eb="4">
      <t>キギョウ</t>
    </rPh>
    <phoneticPr fontId="1"/>
  </si>
  <si>
    <t>ギラヴァンツ北九州　等</t>
    <rPh sb="6" eb="9">
      <t>キタキュウシュウ</t>
    </rPh>
    <rPh sb="10" eb="11">
      <t>トウ</t>
    </rPh>
    <phoneticPr fontId="2"/>
  </si>
  <si>
    <t>福岡銀行、北九州銀行　等</t>
    <rPh sb="5" eb="8">
      <t>キタキュウシュウ</t>
    </rPh>
    <rPh sb="8" eb="10">
      <t>ギンコウ</t>
    </rPh>
    <phoneticPr fontId="3"/>
  </si>
  <si>
    <t>その他</t>
    <rPh sb="2" eb="3">
      <t>タ</t>
    </rPh>
    <phoneticPr fontId="1"/>
  </si>
  <si>
    <t>（一財）自治体国際化協会　等</t>
    <rPh sb="1" eb="3">
      <t>イチザイ</t>
    </rPh>
    <rPh sb="4" eb="7">
      <t>ジチタイ</t>
    </rPh>
    <rPh sb="7" eb="10">
      <t>コクサイカ</t>
    </rPh>
    <rPh sb="10" eb="12">
      <t>キョウカイ</t>
    </rPh>
    <rPh sb="13" eb="14">
      <t>トウ</t>
    </rPh>
    <phoneticPr fontId="3"/>
  </si>
  <si>
    <t>内閣府(2)、厚生労働省、国土交通省九州地方整備局</t>
    <rPh sb="0" eb="3">
      <t>ナイカクフ</t>
    </rPh>
    <rPh sb="7" eb="9">
      <t>コウセイ</t>
    </rPh>
    <rPh sb="9" eb="12">
      <t>ロウドウショウ</t>
    </rPh>
    <rPh sb="13" eb="18">
      <t>コクドコウツウショウ</t>
    </rPh>
    <rPh sb="18" eb="20">
      <t>キュウシュウ</t>
    </rPh>
    <rPh sb="20" eb="22">
      <t>チホウ</t>
    </rPh>
    <rPh sb="22" eb="25">
      <t>セイビキョク</t>
    </rPh>
    <phoneticPr fontId="1"/>
  </si>
  <si>
    <t>復興庁、国土交通省九州地方整備局（２）</t>
    <rPh sb="0" eb="3">
      <t>フッコウチョウ</t>
    </rPh>
    <rPh sb="4" eb="9">
      <t>コクドコウツウショウ</t>
    </rPh>
    <rPh sb="9" eb="11">
      <t>キュウシュウ</t>
    </rPh>
    <rPh sb="11" eb="13">
      <t>チホウ</t>
    </rPh>
    <rPh sb="13" eb="16">
      <t>セイビキョク</t>
    </rPh>
    <phoneticPr fontId="3"/>
  </si>
  <si>
    <t>福岡県</t>
    <rPh sb="0" eb="3">
      <t>フクオカケン</t>
    </rPh>
    <phoneticPr fontId="1"/>
  </si>
  <si>
    <t>廃棄物対策課</t>
    <rPh sb="0" eb="3">
      <t>ハイキブツ</t>
    </rPh>
    <rPh sb="3" eb="6">
      <t>タイサクカ</t>
    </rPh>
    <phoneticPr fontId="3"/>
  </si>
  <si>
    <t>みやま市</t>
    <rPh sb="3" eb="4">
      <t>シ</t>
    </rPh>
    <phoneticPr fontId="1"/>
  </si>
  <si>
    <t>国交省、財務省、デジタル庁</t>
    <rPh sb="0" eb="3">
      <t>コッコウショウ</t>
    </rPh>
    <rPh sb="4" eb="7">
      <t>ザイムショウ</t>
    </rPh>
    <rPh sb="12" eb="13">
      <t>チョウ</t>
    </rPh>
    <phoneticPr fontId="2"/>
  </si>
  <si>
    <t>国交省</t>
  </si>
  <si>
    <t>後期高齢者医療広域連合、大川市、福岡市、朝倉市</t>
    <rPh sb="0" eb="11">
      <t>コウキコウレイシャイリョウコウイキレンゴウ</t>
    </rPh>
    <rPh sb="12" eb="15">
      <t>オオカワシ</t>
    </rPh>
    <rPh sb="16" eb="19">
      <t>フクオカシ</t>
    </rPh>
    <rPh sb="20" eb="23">
      <t>アサクラシ</t>
    </rPh>
    <phoneticPr fontId="2"/>
  </si>
  <si>
    <t>福岡県警、大川市、朝倉市</t>
    <rPh sb="0" eb="2">
      <t>フクオカ</t>
    </rPh>
    <rPh sb="2" eb="4">
      <t>ケンケイ</t>
    </rPh>
    <rPh sb="5" eb="8">
      <t>オオカワシ</t>
    </rPh>
    <rPh sb="9" eb="12">
      <t>アサクラシ</t>
    </rPh>
    <phoneticPr fontId="2"/>
  </si>
  <si>
    <t>西日本鉄道株式会社</t>
    <rPh sb="0" eb="1">
      <t>ニシ</t>
    </rPh>
    <rPh sb="1" eb="3">
      <t>ニホン</t>
    </rPh>
    <rPh sb="3" eb="5">
      <t>テツドウ</t>
    </rPh>
    <rPh sb="5" eb="9">
      <t>カブシキガイシャ</t>
    </rPh>
    <phoneticPr fontId="2"/>
  </si>
  <si>
    <t>西日本鉄道株式会社</t>
  </si>
  <si>
    <t>国民健康保険団体連合会</t>
    <phoneticPr fontId="3"/>
  </si>
  <si>
    <t>経済産業省九州経済産業局</t>
    <rPh sb="0" eb="2">
      <t>ケイザイ</t>
    </rPh>
    <rPh sb="2" eb="5">
      <t>サンギョウショウ</t>
    </rPh>
    <rPh sb="5" eb="7">
      <t>キュウシュウ</t>
    </rPh>
    <rPh sb="7" eb="9">
      <t>ケイザイ</t>
    </rPh>
    <rPh sb="9" eb="11">
      <t>サンギョウ</t>
    </rPh>
    <rPh sb="11" eb="12">
      <t>キョク</t>
    </rPh>
    <phoneticPr fontId="2"/>
  </si>
  <si>
    <t>福岡県後期高齢者医療保険広域連合</t>
    <rPh sb="0" eb="3">
      <t>フクオカケン</t>
    </rPh>
    <rPh sb="3" eb="5">
      <t>コウキ</t>
    </rPh>
    <rPh sb="5" eb="8">
      <t>コウレイシャ</t>
    </rPh>
    <rPh sb="8" eb="10">
      <t>イリョウ</t>
    </rPh>
    <rPh sb="10" eb="12">
      <t>ホケン</t>
    </rPh>
    <rPh sb="12" eb="14">
      <t>コウイキ</t>
    </rPh>
    <rPh sb="14" eb="16">
      <t>レンゴウ</t>
    </rPh>
    <phoneticPr fontId="3"/>
  </si>
  <si>
    <t>ＪＲ九州</t>
    <rPh sb="2" eb="4">
      <t>キュウシュウ</t>
    </rPh>
    <phoneticPr fontId="3"/>
  </si>
  <si>
    <t>九州経済産業局</t>
    <rPh sb="0" eb="2">
      <t>キュウシュウ</t>
    </rPh>
    <rPh sb="2" eb="4">
      <t>ケイザイ</t>
    </rPh>
    <rPh sb="4" eb="6">
      <t>サンギョウ</t>
    </rPh>
    <rPh sb="6" eb="7">
      <t>キョク</t>
    </rPh>
    <phoneticPr fontId="2"/>
  </si>
  <si>
    <t>九州経済産業局</t>
    <rPh sb="0" eb="7">
      <t>キュウシュウケイザイサンギョウキョク</t>
    </rPh>
    <phoneticPr fontId="2"/>
  </si>
  <si>
    <t>福岡県後期高齢者医療広域連合</t>
    <rPh sb="0" eb="3">
      <t>フクオカケン</t>
    </rPh>
    <rPh sb="3" eb="10">
      <t>コウキコウレイシャイリョウ</t>
    </rPh>
    <rPh sb="10" eb="14">
      <t>コウイキレンゴウ</t>
    </rPh>
    <phoneticPr fontId="2"/>
  </si>
  <si>
    <t>嘉穂無線ホールディングス（株）</t>
    <rPh sb="0" eb="2">
      <t>カホ</t>
    </rPh>
    <rPh sb="2" eb="4">
      <t>ムセン</t>
    </rPh>
    <rPh sb="13" eb="14">
      <t>カブ</t>
    </rPh>
    <phoneticPr fontId="3"/>
  </si>
  <si>
    <t>総務省</t>
    <rPh sb="0" eb="3">
      <t>ソウムショウ</t>
    </rPh>
    <phoneticPr fontId="7"/>
  </si>
  <si>
    <t>総務省</t>
    <rPh sb="0" eb="3">
      <t>ソウムショウ</t>
    </rPh>
    <phoneticPr fontId="2"/>
  </si>
  <si>
    <t>情報政策課</t>
    <rPh sb="0" eb="2">
      <t>ジョウホウ</t>
    </rPh>
    <rPh sb="2" eb="5">
      <t>セイサクカ</t>
    </rPh>
    <phoneticPr fontId="7"/>
  </si>
  <si>
    <t>行政経営企画課</t>
    <rPh sb="0" eb="2">
      <t>ギョウセイ</t>
    </rPh>
    <rPh sb="2" eb="4">
      <t>ケイエイ</t>
    </rPh>
    <rPh sb="4" eb="7">
      <t>キカクカ</t>
    </rPh>
    <phoneticPr fontId="2"/>
  </si>
  <si>
    <t>田川広域水道企業団、福岡県後期高齢者医療保険広域連合、田川地区清掃組合</t>
    <rPh sb="0" eb="4">
      <t>タガワコウイキ</t>
    </rPh>
    <rPh sb="4" eb="6">
      <t>スイドウ</t>
    </rPh>
    <rPh sb="6" eb="9">
      <t>キギョウダン</t>
    </rPh>
    <rPh sb="10" eb="12">
      <t>フクオカ</t>
    </rPh>
    <rPh sb="12" eb="13">
      <t>ケン</t>
    </rPh>
    <rPh sb="13" eb="15">
      <t>コウキ</t>
    </rPh>
    <rPh sb="15" eb="18">
      <t>コウレイシャ</t>
    </rPh>
    <rPh sb="18" eb="20">
      <t>イリョウ</t>
    </rPh>
    <rPh sb="20" eb="22">
      <t>ホケン</t>
    </rPh>
    <rPh sb="22" eb="24">
      <t>コウイキ</t>
    </rPh>
    <rPh sb="24" eb="26">
      <t>レンゴウ</t>
    </rPh>
    <rPh sb="27" eb="31">
      <t>タガワチク</t>
    </rPh>
    <rPh sb="31" eb="33">
      <t>セイソウ</t>
    </rPh>
    <rPh sb="33" eb="35">
      <t>クミアイ</t>
    </rPh>
    <phoneticPr fontId="2"/>
  </si>
  <si>
    <t>政策支援課</t>
    <rPh sb="0" eb="2">
      <t>セイサク</t>
    </rPh>
    <rPh sb="2" eb="5">
      <t>シエンカ</t>
    </rPh>
    <phoneticPr fontId="3"/>
  </si>
  <si>
    <t>福岡県市町村職員研修所</t>
    <rPh sb="0" eb="11">
      <t>フクオカケンシチョウソンショクインケンシュウジョ</t>
    </rPh>
    <phoneticPr fontId="1"/>
  </si>
  <si>
    <t>九州朝日放送株式会社</t>
    <rPh sb="0" eb="2">
      <t>キュウシュウ</t>
    </rPh>
    <rPh sb="2" eb="4">
      <t>アサヒ</t>
    </rPh>
    <rPh sb="4" eb="6">
      <t>ホウソウ</t>
    </rPh>
    <rPh sb="6" eb="10">
      <t>カブシキガイシャ</t>
    </rPh>
    <phoneticPr fontId="1"/>
  </si>
  <si>
    <t>福岡共同公文書館</t>
  </si>
  <si>
    <t>地方公共団体情報システム機構</t>
    <rPh sb="0" eb="2">
      <t>チホウ</t>
    </rPh>
    <rPh sb="2" eb="4">
      <t>コウキョウ</t>
    </rPh>
    <rPh sb="4" eb="6">
      <t>ダンタイ</t>
    </rPh>
    <rPh sb="6" eb="8">
      <t>ジョウホウ</t>
    </rPh>
    <rPh sb="12" eb="14">
      <t>キコウ</t>
    </rPh>
    <phoneticPr fontId="1"/>
  </si>
  <si>
    <t>福岡県後期高齢者医療広域連合・久留米市</t>
    <rPh sb="15" eb="19">
      <t>クルメシ</t>
    </rPh>
    <phoneticPr fontId="3"/>
  </si>
  <si>
    <t>久留米市</t>
    <phoneticPr fontId="3"/>
  </si>
  <si>
    <t>大川柳川衛生組合</t>
    <rPh sb="0" eb="2">
      <t>オオカワ</t>
    </rPh>
    <rPh sb="2" eb="4">
      <t>ヤナガワ</t>
    </rPh>
    <rPh sb="4" eb="6">
      <t>エイセイ</t>
    </rPh>
    <rPh sb="6" eb="8">
      <t>クミアイ</t>
    </rPh>
    <phoneticPr fontId="2"/>
  </si>
  <si>
    <t>経済産業省</t>
    <rPh sb="0" eb="5">
      <t>ケイザイサンギョウショウ</t>
    </rPh>
    <phoneticPr fontId="2"/>
  </si>
  <si>
    <t>北九州市</t>
    <rPh sb="0" eb="3">
      <t>キタキュウシュウ</t>
    </rPh>
    <rPh sb="3" eb="4">
      <t>シ</t>
    </rPh>
    <phoneticPr fontId="2"/>
  </si>
  <si>
    <t>行橋みやこメディカルセンター</t>
    <rPh sb="0" eb="2">
      <t>ユクハシ</t>
    </rPh>
    <phoneticPr fontId="3"/>
  </si>
  <si>
    <t>福岡県後期高齢者医療広域連合等</t>
    <rPh sb="14" eb="15">
      <t>トウ</t>
    </rPh>
    <phoneticPr fontId="1"/>
  </si>
  <si>
    <t>福岡県後期高齢者医療保険広域連合、山神水道企業団、基山町、鳥栖市</t>
    <rPh sb="0" eb="3">
      <t>フクオカケン</t>
    </rPh>
    <rPh sb="3" eb="12">
      <t>コウキコウレイシャイリョウホケン</t>
    </rPh>
    <rPh sb="12" eb="14">
      <t>コウイキ</t>
    </rPh>
    <rPh sb="14" eb="16">
      <t>レンゴウ</t>
    </rPh>
    <rPh sb="17" eb="19">
      <t>ヤマガミ</t>
    </rPh>
    <rPh sb="19" eb="21">
      <t>スイドウ</t>
    </rPh>
    <rPh sb="21" eb="23">
      <t>キギョウ</t>
    </rPh>
    <rPh sb="23" eb="24">
      <t>ダン</t>
    </rPh>
    <rPh sb="25" eb="28">
      <t>キヤマチョウ</t>
    </rPh>
    <rPh sb="29" eb="32">
      <t>トスシ</t>
    </rPh>
    <phoneticPr fontId="2"/>
  </si>
  <si>
    <t>基山町、鳥栖市</t>
    <rPh sb="0" eb="3">
      <t>キヤマチョウ</t>
    </rPh>
    <rPh sb="4" eb="7">
      <t>トスシ</t>
    </rPh>
    <phoneticPr fontId="2"/>
  </si>
  <si>
    <t>筑紫野市</t>
    <rPh sb="0" eb="4">
      <t>チクシノシ</t>
    </rPh>
    <phoneticPr fontId="3"/>
  </si>
  <si>
    <t>文部科学省</t>
    <rPh sb="0" eb="2">
      <t>モンブ</t>
    </rPh>
    <rPh sb="2" eb="5">
      <t>カガクショウ</t>
    </rPh>
    <phoneticPr fontId="2"/>
  </si>
  <si>
    <t>福岡県教育委員会、福岡県警</t>
    <rPh sb="0" eb="3">
      <t>フクオカケン</t>
    </rPh>
    <rPh sb="3" eb="5">
      <t>キョウイク</t>
    </rPh>
    <rPh sb="5" eb="8">
      <t>イインカイ</t>
    </rPh>
    <rPh sb="9" eb="11">
      <t>フクオカ</t>
    </rPh>
    <rPh sb="11" eb="13">
      <t>ケンケイ</t>
    </rPh>
    <phoneticPr fontId="2"/>
  </si>
  <si>
    <t>福岡県市長会(1)、福岡県自治振興組合(1)、福岡都市圏南部環境事業組合(2)、春日大野城衛生施設組合(2)</t>
    <rPh sb="0" eb="3">
      <t>フクオカケン</t>
    </rPh>
    <rPh sb="3" eb="6">
      <t>シチョウカイ</t>
    </rPh>
    <rPh sb="10" eb="13">
      <t>フクオカケン</t>
    </rPh>
    <rPh sb="13" eb="15">
      <t>ジチ</t>
    </rPh>
    <rPh sb="15" eb="17">
      <t>シンコウ</t>
    </rPh>
    <rPh sb="17" eb="19">
      <t>クミアイ</t>
    </rPh>
    <rPh sb="23" eb="25">
      <t>フクオカ</t>
    </rPh>
    <rPh sb="25" eb="28">
      <t>トシケン</t>
    </rPh>
    <rPh sb="28" eb="30">
      <t>ナンブ</t>
    </rPh>
    <rPh sb="30" eb="32">
      <t>カンキョウ</t>
    </rPh>
    <rPh sb="32" eb="34">
      <t>ジギョウ</t>
    </rPh>
    <rPh sb="34" eb="36">
      <t>クミアイ</t>
    </rPh>
    <rPh sb="40" eb="42">
      <t>カスガ</t>
    </rPh>
    <rPh sb="42" eb="45">
      <t>オオノジョウ</t>
    </rPh>
    <rPh sb="45" eb="47">
      <t>エイセイ</t>
    </rPh>
    <rPh sb="47" eb="49">
      <t>シセツ</t>
    </rPh>
    <rPh sb="49" eb="51">
      <t>クミアイ</t>
    </rPh>
    <phoneticPr fontId="2"/>
  </si>
  <si>
    <t>循環型社会推進課</t>
    <rPh sb="0" eb="2">
      <t>ジュンカン</t>
    </rPh>
    <rPh sb="2" eb="3">
      <t>ガタ</t>
    </rPh>
    <rPh sb="3" eb="5">
      <t>シャカイ</t>
    </rPh>
    <rPh sb="5" eb="8">
      <t>スイシンカ</t>
    </rPh>
    <phoneticPr fontId="3"/>
  </si>
  <si>
    <t>コミュニティ文化課</t>
    <rPh sb="6" eb="9">
      <t>ブンカカ</t>
    </rPh>
    <phoneticPr fontId="3"/>
  </si>
  <si>
    <t>環境省</t>
    <phoneticPr fontId="2"/>
  </si>
  <si>
    <t>福津市</t>
    <rPh sb="0" eb="3">
      <t>フクツシ</t>
    </rPh>
    <phoneticPr fontId="3"/>
  </si>
  <si>
    <t>トヨタ自動車九州、ジャルセールス、グローバルアリーナ、道の駅むなかた</t>
    <rPh sb="3" eb="6">
      <t>ジドウシャ</t>
    </rPh>
    <rPh sb="6" eb="8">
      <t>キュウシュウ</t>
    </rPh>
    <rPh sb="27" eb="28">
      <t>ミチ</t>
    </rPh>
    <rPh sb="29" eb="30">
      <t>エキ</t>
    </rPh>
    <phoneticPr fontId="2"/>
  </si>
  <si>
    <t>日本航空、JR九州</t>
    <rPh sb="0" eb="4">
      <t>ニホンコウクウ</t>
    </rPh>
    <rPh sb="7" eb="9">
      <t>キュウシュウ</t>
    </rPh>
    <phoneticPr fontId="2"/>
  </si>
  <si>
    <t>九州電力、西日本鉄道</t>
    <rPh sb="0" eb="2">
      <t>キュウシュウ</t>
    </rPh>
    <rPh sb="2" eb="4">
      <t>デンリョク</t>
    </rPh>
    <rPh sb="5" eb="6">
      <t>ニシ</t>
    </rPh>
    <rPh sb="6" eb="8">
      <t>ニホン</t>
    </rPh>
    <rPh sb="8" eb="10">
      <t>テツドウ</t>
    </rPh>
    <phoneticPr fontId="2"/>
  </si>
  <si>
    <t>九州地方整備局、デジタル庁</t>
    <rPh sb="0" eb="2">
      <t>キュウシュウ</t>
    </rPh>
    <rPh sb="2" eb="4">
      <t>チホウ</t>
    </rPh>
    <rPh sb="4" eb="6">
      <t>セイビ</t>
    </rPh>
    <rPh sb="6" eb="7">
      <t>キョク</t>
    </rPh>
    <rPh sb="12" eb="13">
      <t>チョウ</t>
    </rPh>
    <phoneticPr fontId="2"/>
  </si>
  <si>
    <t>九州地方整備局</t>
    <rPh sb="0" eb="2">
      <t>キュウシュウ</t>
    </rPh>
    <rPh sb="2" eb="4">
      <t>チホウ</t>
    </rPh>
    <rPh sb="4" eb="6">
      <t>セイビ</t>
    </rPh>
    <rPh sb="6" eb="7">
      <t>キョク</t>
    </rPh>
    <phoneticPr fontId="2"/>
  </si>
  <si>
    <t>東京事務所</t>
    <rPh sb="0" eb="2">
      <t>トウキョウ</t>
    </rPh>
    <rPh sb="2" eb="4">
      <t>ジム</t>
    </rPh>
    <rPh sb="4" eb="5">
      <t>ショ</t>
    </rPh>
    <phoneticPr fontId="2"/>
  </si>
  <si>
    <t>福岡県後期高齢者医療広域連合</t>
    <rPh sb="0" eb="3">
      <t>フクオカケン</t>
    </rPh>
    <rPh sb="3" eb="5">
      <t>コウキ</t>
    </rPh>
    <rPh sb="5" eb="8">
      <t>コウレイシャ</t>
    </rPh>
    <rPh sb="8" eb="10">
      <t>イリョウ</t>
    </rPh>
    <rPh sb="10" eb="12">
      <t>コウイキ</t>
    </rPh>
    <rPh sb="12" eb="14">
      <t>レンゴウ</t>
    </rPh>
    <phoneticPr fontId="2"/>
  </si>
  <si>
    <t>国土交通省、厚生労働省、林野庁、経済産業省</t>
    <rPh sb="0" eb="2">
      <t>コクド</t>
    </rPh>
    <rPh sb="2" eb="5">
      <t>コウツウショウ</t>
    </rPh>
    <rPh sb="6" eb="8">
      <t>コウセイ</t>
    </rPh>
    <rPh sb="8" eb="11">
      <t>ロウドウショウ</t>
    </rPh>
    <rPh sb="12" eb="15">
      <t>リンヤチョウ</t>
    </rPh>
    <rPh sb="16" eb="18">
      <t>ケイザイ</t>
    </rPh>
    <rPh sb="18" eb="21">
      <t>サンギョウショウ</t>
    </rPh>
    <phoneticPr fontId="1"/>
  </si>
  <si>
    <t>国土交通省、厚生労働省、林野庁、経済産業省</t>
  </si>
  <si>
    <t>福岡県後期高齢者医療広域連合</t>
    <rPh sb="0" eb="3">
      <t>フクオカケン</t>
    </rPh>
    <rPh sb="3" eb="5">
      <t>コウキ</t>
    </rPh>
    <rPh sb="5" eb="7">
      <t>コウレイ</t>
    </rPh>
    <rPh sb="7" eb="8">
      <t>シャ</t>
    </rPh>
    <rPh sb="8" eb="10">
      <t>イリョウ</t>
    </rPh>
    <rPh sb="10" eb="12">
      <t>コウイキ</t>
    </rPh>
    <rPh sb="12" eb="14">
      <t>レンゴウ</t>
    </rPh>
    <phoneticPr fontId="2"/>
  </si>
  <si>
    <t>広域地域振興課</t>
    <phoneticPr fontId="3"/>
  </si>
  <si>
    <t>久留米市</t>
    <rPh sb="0" eb="4">
      <t>クルメシ</t>
    </rPh>
    <phoneticPr fontId="2"/>
  </si>
  <si>
    <t>久留米市</t>
  </si>
  <si>
    <t>大牟田市</t>
    <rPh sb="0" eb="4">
      <t>オオムタシ</t>
    </rPh>
    <phoneticPr fontId="2"/>
  </si>
  <si>
    <t>みやまスマートエネルギー</t>
  </si>
  <si>
    <t>社会福祉法人　糸島市社会福祉協議会</t>
    <rPh sb="0" eb="2">
      <t>シャカイ</t>
    </rPh>
    <rPh sb="2" eb="4">
      <t>フクシ</t>
    </rPh>
    <rPh sb="4" eb="6">
      <t>ホウジン</t>
    </rPh>
    <rPh sb="7" eb="10">
      <t>イトシマシ</t>
    </rPh>
    <rPh sb="10" eb="12">
      <t>シャカイ</t>
    </rPh>
    <rPh sb="12" eb="14">
      <t>フクシ</t>
    </rPh>
    <rPh sb="14" eb="16">
      <t>キョウギ</t>
    </rPh>
    <rPh sb="16" eb="17">
      <t>カイ</t>
    </rPh>
    <phoneticPr fontId="2"/>
  </si>
  <si>
    <t>（公財）九州大学学術研究都市推進機構</t>
    <rPh sb="1" eb="3">
      <t>コウザイ</t>
    </rPh>
    <rPh sb="4" eb="6">
      <t>キュウシュウ</t>
    </rPh>
    <rPh sb="6" eb="8">
      <t>ダイガク</t>
    </rPh>
    <rPh sb="8" eb="10">
      <t>ガクジュツ</t>
    </rPh>
    <rPh sb="10" eb="12">
      <t>ケンキュウ</t>
    </rPh>
    <rPh sb="12" eb="14">
      <t>トシ</t>
    </rPh>
    <rPh sb="14" eb="16">
      <t>スイシン</t>
    </rPh>
    <rPh sb="16" eb="18">
      <t>キコウ</t>
    </rPh>
    <phoneticPr fontId="2"/>
  </si>
  <si>
    <t>福岡県行財政支援課</t>
    <rPh sb="0" eb="3">
      <t>フクオカケン</t>
    </rPh>
    <rPh sb="3" eb="6">
      <t>ギョウザイセイ</t>
    </rPh>
    <rPh sb="6" eb="8">
      <t>シエン</t>
    </rPh>
    <rPh sb="8" eb="9">
      <t>カ</t>
    </rPh>
    <phoneticPr fontId="2"/>
  </si>
  <si>
    <t>福岡県税務職員</t>
    <rPh sb="0" eb="3">
      <t>フクオカケン</t>
    </rPh>
    <rPh sb="3" eb="5">
      <t>ゼイム</t>
    </rPh>
    <rPh sb="5" eb="7">
      <t>ショクイン</t>
    </rPh>
    <phoneticPr fontId="3"/>
  </si>
  <si>
    <t>福岡都市圏南部環境事務組合、筑紫地区介護認定審査会、後期高齢者医療広域連合</t>
    <rPh sb="0" eb="5">
      <t>フクオカトシケン</t>
    </rPh>
    <rPh sb="5" eb="7">
      <t>ナンブ</t>
    </rPh>
    <rPh sb="7" eb="9">
      <t>カンキョウ</t>
    </rPh>
    <rPh sb="9" eb="11">
      <t>ジム</t>
    </rPh>
    <rPh sb="11" eb="13">
      <t>クミアイ</t>
    </rPh>
    <rPh sb="14" eb="16">
      <t>チクシ</t>
    </rPh>
    <rPh sb="16" eb="18">
      <t>チク</t>
    </rPh>
    <rPh sb="18" eb="20">
      <t>カイゴ</t>
    </rPh>
    <rPh sb="20" eb="22">
      <t>ニンテイ</t>
    </rPh>
    <rPh sb="22" eb="25">
      <t>シンサカイ</t>
    </rPh>
    <rPh sb="26" eb="28">
      <t>コウキ</t>
    </rPh>
    <rPh sb="28" eb="31">
      <t>コウレイシャ</t>
    </rPh>
    <rPh sb="31" eb="33">
      <t>イリョウ</t>
    </rPh>
    <rPh sb="33" eb="35">
      <t>コウイキ</t>
    </rPh>
    <rPh sb="35" eb="37">
      <t>レンゴウ</t>
    </rPh>
    <phoneticPr fontId="2"/>
  </si>
  <si>
    <t>福岡県介護広域連合　等</t>
    <rPh sb="0" eb="3">
      <t>フクオカケン</t>
    </rPh>
    <rPh sb="3" eb="5">
      <t>カイゴ</t>
    </rPh>
    <rPh sb="5" eb="7">
      <t>コウイキ</t>
    </rPh>
    <rPh sb="7" eb="9">
      <t>レンゴウ</t>
    </rPh>
    <rPh sb="10" eb="11">
      <t>トウ</t>
    </rPh>
    <phoneticPr fontId="2"/>
  </si>
  <si>
    <t>福岡県介護広域連合</t>
    <rPh sb="0" eb="3">
      <t>フクオカケン</t>
    </rPh>
    <rPh sb="3" eb="5">
      <t>カイゴ</t>
    </rPh>
    <rPh sb="5" eb="7">
      <t>コウイキ</t>
    </rPh>
    <rPh sb="7" eb="9">
      <t>レンゴウ</t>
    </rPh>
    <phoneticPr fontId="2"/>
  </si>
  <si>
    <t>福岡県介護保険広域連合粕屋支部、須恵町外二ヶ町清掃施設組合</t>
    <rPh sb="0" eb="3">
      <t>フクオカケン</t>
    </rPh>
    <rPh sb="3" eb="5">
      <t>カイゴ</t>
    </rPh>
    <rPh sb="5" eb="7">
      <t>ホケン</t>
    </rPh>
    <rPh sb="7" eb="9">
      <t>コウイキ</t>
    </rPh>
    <rPh sb="9" eb="11">
      <t>レンゴウ</t>
    </rPh>
    <rPh sb="11" eb="13">
      <t>カスヤ</t>
    </rPh>
    <rPh sb="13" eb="15">
      <t>シブ</t>
    </rPh>
    <rPh sb="16" eb="19">
      <t>スエマチ</t>
    </rPh>
    <rPh sb="19" eb="20">
      <t>ホカ</t>
    </rPh>
    <rPh sb="20" eb="21">
      <t>ニ</t>
    </rPh>
    <rPh sb="22" eb="23">
      <t>チョウ</t>
    </rPh>
    <rPh sb="23" eb="25">
      <t>セイソウ</t>
    </rPh>
    <rPh sb="25" eb="27">
      <t>シセツ</t>
    </rPh>
    <rPh sb="27" eb="29">
      <t>クミアイ</t>
    </rPh>
    <phoneticPr fontId="2"/>
  </si>
  <si>
    <t>社会福祉法人篠栗町社会福祉協議会</t>
    <rPh sb="0" eb="2">
      <t>シャカイ</t>
    </rPh>
    <rPh sb="2" eb="4">
      <t>フクシ</t>
    </rPh>
    <rPh sb="4" eb="6">
      <t>ホウジン</t>
    </rPh>
    <rPh sb="6" eb="9">
      <t>ササグリマチ</t>
    </rPh>
    <rPh sb="9" eb="11">
      <t>シャカイ</t>
    </rPh>
    <rPh sb="11" eb="13">
      <t>フクシ</t>
    </rPh>
    <rPh sb="13" eb="16">
      <t>キョウギカイ</t>
    </rPh>
    <phoneticPr fontId="2"/>
  </si>
  <si>
    <t>後期高齢者医療広域連合、介護保険広域連合</t>
    <rPh sb="0" eb="11">
      <t>コウキコウレイシャイリョウコウイキレンゴウ</t>
    </rPh>
    <rPh sb="12" eb="20">
      <t>カイゴホケンコウイキレンゴウ</t>
    </rPh>
    <phoneticPr fontId="3"/>
  </si>
  <si>
    <t>須恵町外二ケ町清掃施設組合</t>
    <rPh sb="0" eb="2">
      <t>スエ</t>
    </rPh>
    <rPh sb="2" eb="3">
      <t>マチ</t>
    </rPh>
    <rPh sb="3" eb="4">
      <t>ソト</t>
    </rPh>
    <rPh sb="4" eb="5">
      <t>ニ</t>
    </rPh>
    <rPh sb="6" eb="7">
      <t>マチ</t>
    </rPh>
    <rPh sb="7" eb="9">
      <t>セイソウ</t>
    </rPh>
    <rPh sb="9" eb="11">
      <t>シセツ</t>
    </rPh>
    <rPh sb="11" eb="13">
      <t>クミアイ</t>
    </rPh>
    <phoneticPr fontId="2"/>
  </si>
  <si>
    <t>福岡県介護保険広域、福岡県介護保険広域連合遠賀支部</t>
    <rPh sb="0" eb="3">
      <t>フクオカケン</t>
    </rPh>
    <rPh sb="3" eb="5">
      <t>カイゴ</t>
    </rPh>
    <rPh sb="5" eb="7">
      <t>ホケン</t>
    </rPh>
    <rPh sb="7" eb="9">
      <t>コウイキ</t>
    </rPh>
    <phoneticPr fontId="3"/>
  </si>
  <si>
    <t>地方独立行政法人芦屋中央病院</t>
    <rPh sb="0" eb="2">
      <t>チホウ</t>
    </rPh>
    <rPh sb="2" eb="8">
      <t>ドクリツギョウセイホウジン</t>
    </rPh>
    <rPh sb="8" eb="10">
      <t>アシヤ</t>
    </rPh>
    <rPh sb="10" eb="12">
      <t>チュウオウ</t>
    </rPh>
    <rPh sb="12" eb="14">
      <t>ビョウイン</t>
    </rPh>
    <phoneticPr fontId="3"/>
  </si>
  <si>
    <t>福岡県介護保険広域連合</t>
    <rPh sb="0" eb="3">
      <t>フクオカケン</t>
    </rPh>
    <rPh sb="3" eb="7">
      <t>カイゴホケン</t>
    </rPh>
    <rPh sb="7" eb="9">
      <t>コウイキ</t>
    </rPh>
    <rPh sb="9" eb="11">
      <t>レンゴウ</t>
    </rPh>
    <phoneticPr fontId="2"/>
  </si>
  <si>
    <t>福岡県後期高齢者医療広域連合遠賀支部、福岡県自治振興組合</t>
    <rPh sb="14" eb="18">
      <t>オンガシブ</t>
    </rPh>
    <rPh sb="19" eb="22">
      <t>フクオカケン</t>
    </rPh>
    <rPh sb="22" eb="26">
      <t>ジチシンコウ</t>
    </rPh>
    <rPh sb="26" eb="28">
      <t>クミアイ</t>
    </rPh>
    <phoneticPr fontId="3"/>
  </si>
  <si>
    <t>福岡県介護保険広域連合、福岡県後期高齢者医療広域連合</t>
    <rPh sb="0" eb="3">
      <t>フクオカケン</t>
    </rPh>
    <rPh sb="3" eb="7">
      <t>カイゴホケン</t>
    </rPh>
    <rPh sb="7" eb="11">
      <t>コウイキレンゴウ</t>
    </rPh>
    <rPh sb="12" eb="15">
      <t>フクオカケン</t>
    </rPh>
    <rPh sb="15" eb="22">
      <t>コウキコウレイシャイリョウ</t>
    </rPh>
    <rPh sb="22" eb="26">
      <t>コウイキレンゴウ</t>
    </rPh>
    <phoneticPr fontId="2"/>
  </si>
  <si>
    <t>市町村支援課</t>
    <rPh sb="0" eb="6">
      <t>シチョウソンシエンカ</t>
    </rPh>
    <phoneticPr fontId="2"/>
  </si>
  <si>
    <t>福岡県介護保険広域連合、
甘木朝倉三井環境施設組合、
甘木朝倉広域市町村圏事務組合</t>
    <rPh sb="0" eb="3">
      <t>フクオカケン</t>
    </rPh>
    <rPh sb="3" eb="11">
      <t>カイゴホケンコウイキレンゴウ</t>
    </rPh>
    <rPh sb="27" eb="31">
      <t>アマギアサクラ</t>
    </rPh>
    <rPh sb="31" eb="33">
      <t>コウイキ</t>
    </rPh>
    <rPh sb="33" eb="37">
      <t>シチョウソンケン</t>
    </rPh>
    <rPh sb="37" eb="41">
      <t>ジムクミアイ</t>
    </rPh>
    <phoneticPr fontId="2"/>
  </si>
  <si>
    <t>福岡県介護保険広域連合、
甘木朝倉三井環境施設組合</t>
    <rPh sb="0" eb="3">
      <t>フクオカケン</t>
    </rPh>
    <rPh sb="3" eb="11">
      <t>カイゴホケンコウイキレンゴウ</t>
    </rPh>
    <rPh sb="13" eb="17">
      <t>アマギアサクラ</t>
    </rPh>
    <rPh sb="17" eb="19">
      <t>ミイ</t>
    </rPh>
    <rPh sb="19" eb="21">
      <t>カンキョウ</t>
    </rPh>
    <rPh sb="21" eb="23">
      <t>シセツ</t>
    </rPh>
    <rPh sb="23" eb="25">
      <t>クミアイ</t>
    </rPh>
    <phoneticPr fontId="2"/>
  </si>
  <si>
    <t>国土交通省</t>
    <rPh sb="0" eb="5">
      <t>コクドコウツウショウ</t>
    </rPh>
    <phoneticPr fontId="3"/>
  </si>
  <si>
    <t>行財政支援課</t>
    <rPh sb="0" eb="5">
      <t>ギョウザイセイシエン</t>
    </rPh>
    <rPh sb="5" eb="6">
      <t>カ</t>
    </rPh>
    <phoneticPr fontId="1"/>
  </si>
  <si>
    <t>福岡県介護保険広域連合柳川大木広川支部</t>
    <rPh sb="0" eb="3">
      <t>フクオカケン</t>
    </rPh>
    <rPh sb="3" eb="5">
      <t>カイゴ</t>
    </rPh>
    <rPh sb="5" eb="7">
      <t>ホケン</t>
    </rPh>
    <rPh sb="7" eb="9">
      <t>コウイキ</t>
    </rPh>
    <rPh sb="9" eb="11">
      <t>レンゴウ</t>
    </rPh>
    <rPh sb="11" eb="13">
      <t>ヤナガワ</t>
    </rPh>
    <rPh sb="13" eb="15">
      <t>オオキ</t>
    </rPh>
    <rPh sb="15" eb="17">
      <t>ヒロカワ</t>
    </rPh>
    <rPh sb="17" eb="19">
      <t>シブ</t>
    </rPh>
    <phoneticPr fontId="2"/>
  </si>
  <si>
    <t>社会福祉法人大木町社会福祉協議会</t>
    <rPh sb="0" eb="2">
      <t>シャカイ</t>
    </rPh>
    <rPh sb="2" eb="4">
      <t>フクシ</t>
    </rPh>
    <rPh sb="4" eb="6">
      <t>ホウジン</t>
    </rPh>
    <rPh sb="6" eb="9">
      <t>オオキマチ</t>
    </rPh>
    <rPh sb="9" eb="11">
      <t>シャカイ</t>
    </rPh>
    <rPh sb="11" eb="13">
      <t>フクシ</t>
    </rPh>
    <rPh sb="13" eb="16">
      <t>キョウギカイ</t>
    </rPh>
    <phoneticPr fontId="2"/>
  </si>
  <si>
    <t>福岡県介護保険広域連合</t>
    <rPh sb="0" eb="3">
      <t>フクオカケン</t>
    </rPh>
    <rPh sb="3" eb="5">
      <t>カイゴ</t>
    </rPh>
    <rPh sb="5" eb="7">
      <t>ホケン</t>
    </rPh>
    <rPh sb="7" eb="9">
      <t>コウイキ</t>
    </rPh>
    <rPh sb="9" eb="11">
      <t>レンゴウ</t>
    </rPh>
    <phoneticPr fontId="2"/>
  </si>
  <si>
    <t>福岡県市町村職員研修所、福岡県介護保険広域連合</t>
    <rPh sb="0" eb="11">
      <t>フクオカケンシチョウソンショクインケンシュウショ</t>
    </rPh>
    <rPh sb="12" eb="15">
      <t>フクオカケン</t>
    </rPh>
    <rPh sb="15" eb="17">
      <t>カイゴ</t>
    </rPh>
    <rPh sb="17" eb="19">
      <t>ホケン</t>
    </rPh>
    <rPh sb="19" eb="21">
      <t>コウイキ</t>
    </rPh>
    <rPh sb="21" eb="23">
      <t>レンゴウ</t>
    </rPh>
    <phoneticPr fontId="3"/>
  </si>
  <si>
    <t>市町村支援課</t>
    <rPh sb="0" eb="3">
      <t>シチョウソン</t>
    </rPh>
    <rPh sb="3" eb="5">
      <t>シエン</t>
    </rPh>
    <rPh sb="5" eb="6">
      <t>カ</t>
    </rPh>
    <phoneticPr fontId="2"/>
  </si>
  <si>
    <t>後期高齢者医療広域連合</t>
    <rPh sb="0" eb="11">
      <t>コウキコウレイシャイリョウコウイキレンゴウ</t>
    </rPh>
    <phoneticPr fontId="3"/>
  </si>
  <si>
    <t>福岡県自治振興組合</t>
    <rPh sb="0" eb="3">
      <t>フクオカケン</t>
    </rPh>
    <rPh sb="3" eb="5">
      <t>ジチ</t>
    </rPh>
    <rPh sb="5" eb="7">
      <t>シンコウ</t>
    </rPh>
    <rPh sb="7" eb="9">
      <t>クミアイ</t>
    </rPh>
    <phoneticPr fontId="2"/>
  </si>
  <si>
    <t>行財政支援課</t>
    <rPh sb="0" eb="3">
      <t>ギョウザイセイ</t>
    </rPh>
    <rPh sb="3" eb="5">
      <t>シエン</t>
    </rPh>
    <rPh sb="5" eb="6">
      <t>カ</t>
    </rPh>
    <phoneticPr fontId="3"/>
  </si>
  <si>
    <t>福岡県介護保険広域連合</t>
    <rPh sb="0" eb="3">
      <t>フクオカケン</t>
    </rPh>
    <rPh sb="3" eb="5">
      <t>カイゴ</t>
    </rPh>
    <rPh sb="5" eb="7">
      <t>ホケン</t>
    </rPh>
    <rPh sb="7" eb="9">
      <t>コウイキ</t>
    </rPh>
    <rPh sb="9" eb="11">
      <t>レンゴウ</t>
    </rPh>
    <phoneticPr fontId="3"/>
  </si>
  <si>
    <t>日本航空株式会社</t>
    <rPh sb="0" eb="2">
      <t>ニホン</t>
    </rPh>
    <rPh sb="2" eb="4">
      <t>コウクウ</t>
    </rPh>
    <rPh sb="4" eb="8">
      <t>カブシキガイシャ</t>
    </rPh>
    <phoneticPr fontId="2"/>
  </si>
  <si>
    <t>福岡県農林水産部食の安全・地産地消課</t>
    <rPh sb="0" eb="3">
      <t>フクオカケン</t>
    </rPh>
    <rPh sb="3" eb="8">
      <t>ノウリンスイサンブ</t>
    </rPh>
    <rPh sb="8" eb="9">
      <t>ショク</t>
    </rPh>
    <rPh sb="10" eb="12">
      <t>アンゼン</t>
    </rPh>
    <rPh sb="13" eb="17">
      <t>チサンチショウ</t>
    </rPh>
    <rPh sb="17" eb="18">
      <t>カ</t>
    </rPh>
    <phoneticPr fontId="2"/>
  </si>
  <si>
    <t>国土交通省</t>
    <rPh sb="0" eb="2">
      <t>コクド</t>
    </rPh>
    <rPh sb="2" eb="5">
      <t>コウツウショウ</t>
    </rPh>
    <phoneticPr fontId="2"/>
  </si>
  <si>
    <t>介護保険広域連合</t>
    <rPh sb="0" eb="4">
      <t>カイゴホケン</t>
    </rPh>
    <rPh sb="4" eb="8">
      <t>コウイキレンゴウ</t>
    </rPh>
    <phoneticPr fontId="2"/>
  </si>
  <si>
    <t>3　研修予算について</t>
    <rPh sb="2" eb="4">
      <t>ケンシュウ</t>
    </rPh>
    <rPh sb="4" eb="6">
      <t>ヨサン</t>
    </rPh>
    <phoneticPr fontId="3"/>
  </si>
  <si>
    <t>（予算：令和５年２月１日現在、職員数：令和４年４月１日現在）</t>
    <rPh sb="1" eb="3">
      <t>ヨサン</t>
    </rPh>
    <rPh sb="4" eb="6">
      <t>レイワ</t>
    </rPh>
    <rPh sb="7" eb="8">
      <t>ネン</t>
    </rPh>
    <rPh sb="9" eb="10">
      <t>ガツ</t>
    </rPh>
    <rPh sb="11" eb="12">
      <t>ニチ</t>
    </rPh>
    <rPh sb="12" eb="14">
      <t>ゲンザイ</t>
    </rPh>
    <rPh sb="15" eb="18">
      <t>ショクインスウ</t>
    </rPh>
    <rPh sb="19" eb="21">
      <t>レイワ</t>
    </rPh>
    <rPh sb="22" eb="23">
      <t>ネン</t>
    </rPh>
    <rPh sb="24" eb="25">
      <t>ガツ</t>
    </rPh>
    <rPh sb="26" eb="27">
      <t>ニチ</t>
    </rPh>
    <rPh sb="27" eb="29">
      <t>ゲンザイ</t>
    </rPh>
    <phoneticPr fontId="3"/>
  </si>
  <si>
    <t>職員数
（A）</t>
    <rPh sb="0" eb="3">
      <t>ショクインスウ</t>
    </rPh>
    <phoneticPr fontId="3"/>
  </si>
  <si>
    <t>組織内研修
予算額</t>
    <rPh sb="0" eb="3">
      <t>ソシキナイ</t>
    </rPh>
    <rPh sb="3" eb="5">
      <t>ケンシュウ</t>
    </rPh>
    <rPh sb="6" eb="9">
      <t>ヨサンガク</t>
    </rPh>
    <phoneticPr fontId="3"/>
  </si>
  <si>
    <t>組織外研修
予算額</t>
    <rPh sb="0" eb="2">
      <t>ソシキ</t>
    </rPh>
    <rPh sb="2" eb="3">
      <t>ガイ</t>
    </rPh>
    <rPh sb="3" eb="5">
      <t>ケンシュウ</t>
    </rPh>
    <rPh sb="6" eb="9">
      <t>ヨサンガク</t>
    </rPh>
    <phoneticPr fontId="3"/>
  </si>
  <si>
    <t>計　（B）</t>
    <rPh sb="0" eb="1">
      <t>ケイ</t>
    </rPh>
    <phoneticPr fontId="3"/>
  </si>
  <si>
    <t>職員１人当たり
経費額（B／A）</t>
    <rPh sb="0" eb="2">
      <t>ショクイン</t>
    </rPh>
    <rPh sb="3" eb="4">
      <t>ヒト</t>
    </rPh>
    <rPh sb="4" eb="5">
      <t>ア</t>
    </rPh>
    <rPh sb="8" eb="11">
      <t>ケイヒガク</t>
    </rPh>
    <phoneticPr fontId="3"/>
  </si>
  <si>
    <t>（２）自己啓発に関する支援について</t>
    <rPh sb="3" eb="5">
      <t>ジコ</t>
    </rPh>
    <rPh sb="5" eb="7">
      <t>ケイハツ</t>
    </rPh>
    <rPh sb="8" eb="9">
      <t>カン</t>
    </rPh>
    <rPh sb="11" eb="13">
      <t>シエン</t>
    </rPh>
    <phoneticPr fontId="3"/>
  </si>
  <si>
    <t>（３）組織外研修　－　①広域研修機関への派遣研修</t>
    <rPh sb="3" eb="5">
      <t>ソシキ</t>
    </rPh>
    <rPh sb="5" eb="6">
      <t>ガイ</t>
    </rPh>
    <rPh sb="6" eb="8">
      <t>ケンシュウ</t>
    </rPh>
    <rPh sb="12" eb="14">
      <t>コウイキ</t>
    </rPh>
    <rPh sb="14" eb="16">
      <t>ケンシュウ</t>
    </rPh>
    <rPh sb="16" eb="18">
      <t>キカン</t>
    </rPh>
    <rPh sb="20" eb="22">
      <t>ハケン</t>
    </rPh>
    <rPh sb="22" eb="24">
      <t>ケンシュウ</t>
    </rPh>
    <phoneticPr fontId="3"/>
  </si>
  <si>
    <t>（３）組織外研修　－　②他団体との人事交流</t>
    <rPh sb="3" eb="5">
      <t>ソシキ</t>
    </rPh>
    <rPh sb="5" eb="6">
      <t>ガイ</t>
    </rPh>
    <rPh sb="6" eb="8">
      <t>ケンシュウ</t>
    </rPh>
    <rPh sb="12" eb="13">
      <t>ホカ</t>
    </rPh>
    <rPh sb="13" eb="15">
      <t>ダンタイ</t>
    </rPh>
    <rPh sb="17" eb="19">
      <t>ジンジ</t>
    </rPh>
    <rPh sb="19" eb="21">
      <t>コウリュウ</t>
    </rPh>
    <phoneticPr fontId="3"/>
  </si>
  <si>
    <t>76人</t>
    <rPh sb="2" eb="3">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</si>
</sst>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quot;h&quot;;#,##0.0&quot;h&quot;"/>
    <numFmt numFmtId="177" formatCode="#,##0&quot;回&quot;;#,##0&quot;回&quot;"/>
    <numFmt numFmtId="178" formatCode="#,##0&quot;人&quot;;#,##0&quot;人&quot;"/>
    <numFmt numFmtId="179" formatCode="#,##0&quot;円&quot;;#,##0&quot;円&quot;"/>
    <numFmt numFmtId="180" formatCode="#,##0&quot;千円&quot;;#,##0&quot;千円&quot;"/>
    <numFmt numFmtId="181" formatCode="#,##0.00&quot;h&quot;;#,##0.00&quot;h&quot;"/>
  </numFmts>
  <fonts count="19" x14ac:knownFonts="1">
    <font>
      <sz val="11"/>
      <color theme="1"/>
      <name val="游ゴシック"/>
      <family val="2"/>
      <charset val="128"/>
      <scheme val="minor"/>
    </font>
    <font>
      <sz val="18"/>
      <color theme="3"/>
      <name val="游ゴシック Light"/>
      <family val="2"/>
      <charset val="128"/>
      <scheme val="major"/>
    </font>
    <font>
      <sz val="11"/>
      <color theme="1"/>
      <name val="UD デジタル 教科書体 NK-R"/>
      <family val="1"/>
      <charset val="128"/>
    </font>
    <font>
      <sz val="6"/>
      <name val="游ゴシック"/>
      <family val="2"/>
      <charset val="128"/>
      <scheme val="minor"/>
    </font>
    <font>
      <sz val="12"/>
      <color theme="1"/>
      <name val="UD デジタル 教科書体 NK-R"/>
      <family val="1"/>
      <charset val="128"/>
    </font>
    <font>
      <sz val="16"/>
      <color theme="1"/>
      <name val="UD デジタル 教科書体 NK-R"/>
      <family val="1"/>
      <charset val="128"/>
    </font>
    <font>
      <sz val="11"/>
      <name val="ＭＳ Ｐゴシック"/>
      <family val="3"/>
      <charset val="128"/>
    </font>
    <font>
      <sz val="6"/>
      <name val="ＭＳ Ｐゴシック"/>
      <family val="3"/>
      <charset val="128"/>
    </font>
    <font>
      <sz val="10"/>
      <color theme="1"/>
      <name val="UD デジタル 教科書体 NK-R"/>
      <family val="1"/>
      <charset val="128"/>
    </font>
    <font>
      <sz val="10"/>
      <color theme="1"/>
      <name val="游ゴシック"/>
      <family val="2"/>
      <charset val="128"/>
      <scheme val="minor"/>
    </font>
    <font>
      <sz val="11"/>
      <color theme="1"/>
      <name val="ＭＳ 明朝"/>
      <family val="1"/>
      <charset val="128"/>
    </font>
    <font>
      <sz val="9"/>
      <color theme="1"/>
      <name val="UD デジタル 教科書体 NK-R"/>
      <family val="1"/>
      <charset val="128"/>
    </font>
    <font>
      <sz val="9"/>
      <color theme="1"/>
      <name val="游ゴシック"/>
      <family val="2"/>
      <charset val="128"/>
      <scheme val="minor"/>
    </font>
    <font>
      <sz val="11"/>
      <color rgb="FFFF0000"/>
      <name val="UD デジタル 教科書体 NK-R"/>
      <family val="1"/>
      <charset val="128"/>
    </font>
    <font>
      <sz val="12"/>
      <color rgb="FFFF0000"/>
      <name val="UD デジタル 教科書体 NK-R"/>
      <family val="1"/>
      <charset val="128"/>
    </font>
    <font>
      <sz val="11"/>
      <name val="UD デジタル 教科書体 NK-R"/>
      <family val="1"/>
      <charset val="128"/>
    </font>
    <font>
      <sz val="6"/>
      <name val="游ゴシック"/>
      <family val="3"/>
      <charset val="128"/>
      <scheme val="minor"/>
    </font>
    <font>
      <sz val="11"/>
      <name val="UD デジタル 教科書体 NP-R"/>
      <family val="1"/>
      <charset val="128"/>
    </font>
    <font>
      <sz val="11"/>
      <color theme="1"/>
      <name val="游ゴシック"/>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6" fillId="0" borderId="0"/>
    <xf numFmtId="0" fontId="18" fillId="0" borderId="0"/>
    <xf numFmtId="38" fontId="18" fillId="0" borderId="0" applyFont="0" applyFill="0" applyBorder="0" applyAlignment="0" applyProtection="0">
      <alignment vertical="center"/>
    </xf>
  </cellStyleXfs>
  <cellXfs count="15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8" fontId="2" fillId="0" borderId="4" xfId="0" applyNumberFormat="1" applyFont="1" applyBorder="1" applyAlignment="1">
      <alignment vertical="center"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2" fillId="0" borderId="0" xfId="0" applyFont="1" applyAlignment="1">
      <alignment horizontal="right" vertical="center"/>
    </xf>
    <xf numFmtId="179" fontId="2" fillId="0" borderId="0" xfId="0" applyNumberFormat="1" applyFont="1" applyAlignment="1">
      <alignment vertical="center" shrinkToFit="1"/>
    </xf>
    <xf numFmtId="179" fontId="4" fillId="0" borderId="0" xfId="0" applyNumberFormat="1" applyFont="1" applyAlignment="1">
      <alignment vertical="center" shrinkToFit="1"/>
    </xf>
    <xf numFmtId="179" fontId="2" fillId="2" borderId="14" xfId="0" applyNumberFormat="1"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179" fontId="2" fillId="2" borderId="20" xfId="0" applyNumberFormat="1" applyFont="1" applyFill="1" applyBorder="1" applyAlignment="1">
      <alignment horizontal="center" vertical="center" wrapText="1" shrinkToFit="1"/>
    </xf>
    <xf numFmtId="179" fontId="2" fillId="2" borderId="16" xfId="0" applyNumberFormat="1" applyFont="1" applyFill="1" applyBorder="1" applyAlignment="1">
      <alignment horizontal="center" vertical="center" wrapText="1" shrinkToFit="1"/>
    </xf>
    <xf numFmtId="0" fontId="4" fillId="0" borderId="0" xfId="0" applyFont="1" applyAlignment="1">
      <alignment vertical="center" wrapText="1"/>
    </xf>
    <xf numFmtId="0" fontId="0" fillId="0" borderId="0" xfId="0" applyAlignment="1">
      <alignment vertical="center" wrapText="1"/>
    </xf>
    <xf numFmtId="0" fontId="8" fillId="0" borderId="0" xfId="0" applyFont="1">
      <alignment vertical="center"/>
    </xf>
    <xf numFmtId="0" fontId="9" fillId="0" borderId="0" xfId="0" applyFont="1">
      <alignment vertical="center"/>
    </xf>
    <xf numFmtId="0" fontId="2" fillId="0" borderId="0" xfId="0" applyFont="1" applyAlignment="1">
      <alignment vertical="center" wrapText="1"/>
    </xf>
    <xf numFmtId="0" fontId="0"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2" fillId="2" borderId="25"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5" xfId="0" applyFont="1" applyFill="1" applyBorder="1" applyAlignment="1">
      <alignment horizontal="center" vertical="center" shrinkToFi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shrinkToFit="1"/>
    </xf>
    <xf numFmtId="0" fontId="2" fillId="2" borderId="28" xfId="0" applyFont="1" applyFill="1" applyBorder="1" applyAlignment="1">
      <alignment horizontal="center" vertical="center" wrapText="1"/>
    </xf>
    <xf numFmtId="178" fontId="2" fillId="0" borderId="24" xfId="0" applyNumberFormat="1" applyFont="1" applyBorder="1" applyAlignment="1">
      <alignment vertical="center" shrinkToFit="1"/>
    </xf>
    <xf numFmtId="0" fontId="4" fillId="0" borderId="0" xfId="0" applyFont="1" applyBorder="1">
      <alignment vertical="center"/>
    </xf>
    <xf numFmtId="0" fontId="4" fillId="0" borderId="0" xfId="0" applyFont="1" applyBorder="1" applyAlignment="1">
      <alignment horizontal="center" vertical="center"/>
    </xf>
    <xf numFmtId="0" fontId="0" fillId="0" borderId="0" xfId="0" applyBorder="1">
      <alignment vertical="center"/>
    </xf>
    <xf numFmtId="0" fontId="10" fillId="0" borderId="0" xfId="0" applyFont="1" applyBorder="1" applyAlignment="1">
      <alignment vertical="center"/>
    </xf>
    <xf numFmtId="0" fontId="2" fillId="2" borderId="7"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4" xfId="0" applyFont="1" applyBorder="1" applyAlignment="1">
      <alignment horizontal="left" vertical="center"/>
    </xf>
    <xf numFmtId="0" fontId="13" fillId="0" borderId="13" xfId="0" applyFont="1" applyBorder="1" applyAlignment="1">
      <alignment horizontal="center" vertical="center"/>
    </xf>
    <xf numFmtId="0" fontId="13" fillId="0" borderId="5" xfId="0" applyFont="1" applyBorder="1" applyAlignment="1">
      <alignment horizontal="left"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78" fontId="15" fillId="0" borderId="3" xfId="0" applyNumberFormat="1" applyFont="1" applyBorder="1">
      <alignment vertical="center"/>
    </xf>
    <xf numFmtId="0" fontId="15" fillId="0" borderId="4" xfId="0" applyFont="1" applyBorder="1">
      <alignment vertical="center"/>
    </xf>
    <xf numFmtId="176" fontId="15" fillId="0" borderId="4" xfId="0" applyNumberFormat="1" applyFont="1" applyBorder="1">
      <alignment vertical="center"/>
    </xf>
    <xf numFmtId="177" fontId="15" fillId="0" borderId="4" xfId="0" applyNumberFormat="1" applyFont="1" applyBorder="1">
      <alignment vertical="center"/>
    </xf>
    <xf numFmtId="178" fontId="15" fillId="0" borderId="4" xfId="0" applyNumberFormat="1" applyFont="1" applyBorder="1">
      <alignment vertical="center"/>
    </xf>
    <xf numFmtId="0" fontId="15" fillId="0" borderId="24" xfId="0" applyFont="1" applyBorder="1" applyAlignment="1">
      <alignment horizontal="center" vertical="center"/>
    </xf>
    <xf numFmtId="181" fontId="15" fillId="0" borderId="4" xfId="0" applyNumberFormat="1" applyFont="1" applyBorder="1">
      <alignment vertical="center"/>
    </xf>
    <xf numFmtId="0" fontId="15" fillId="0" borderId="12" xfId="0" applyFont="1" applyBorder="1" applyAlignment="1">
      <alignment horizontal="center" vertical="center"/>
    </xf>
    <xf numFmtId="0" fontId="15" fillId="0" borderId="4" xfId="0" applyFont="1" applyBorder="1" applyAlignment="1">
      <alignment horizontal="left" vertical="center"/>
    </xf>
    <xf numFmtId="178" fontId="15" fillId="0" borderId="4" xfId="0" applyNumberFormat="1" applyFont="1" applyBorder="1" applyAlignment="1">
      <alignment vertical="center" shrinkToFit="1"/>
    </xf>
    <xf numFmtId="178" fontId="15" fillId="0" borderId="8" xfId="0" applyNumberFormat="1" applyFont="1" applyBorder="1">
      <alignment vertical="center"/>
    </xf>
    <xf numFmtId="178" fontId="15" fillId="0" borderId="9" xfId="0" applyNumberFormat="1" applyFont="1" applyBorder="1">
      <alignment vertical="center"/>
    </xf>
    <xf numFmtId="0" fontId="15" fillId="0" borderId="8" xfId="0" applyNumberFormat="1" applyFont="1" applyBorder="1" applyAlignment="1">
      <alignment horizontal="center" vertical="center"/>
    </xf>
    <xf numFmtId="178" fontId="15" fillId="0" borderId="18" xfId="0" applyNumberFormat="1" applyFont="1" applyBorder="1">
      <alignment vertical="center"/>
    </xf>
    <xf numFmtId="178" fontId="15" fillId="0" borderId="3" xfId="0" applyNumberFormat="1" applyFont="1" applyBorder="1" applyAlignment="1">
      <alignment vertical="center" shrinkToFit="1"/>
    </xf>
    <xf numFmtId="180" fontId="15" fillId="0" borderId="6" xfId="0" applyNumberFormat="1" applyFont="1" applyBorder="1" applyAlignment="1">
      <alignment horizontal="right" vertical="center" shrinkToFit="1"/>
    </xf>
    <xf numFmtId="180" fontId="15" fillId="0" borderId="21" xfId="0" applyNumberFormat="1" applyFont="1" applyBorder="1" applyAlignment="1">
      <alignment horizontal="right" vertical="center" shrinkToFit="1"/>
    </xf>
    <xf numFmtId="180" fontId="15" fillId="0" borderId="17" xfId="0" applyNumberFormat="1" applyFont="1" applyBorder="1" applyAlignment="1">
      <alignment horizontal="right" vertical="center" shrinkToFit="1"/>
    </xf>
    <xf numFmtId="179" fontId="15" fillId="0" borderId="3" xfId="0" applyNumberFormat="1" applyFont="1" applyBorder="1">
      <alignment vertical="center"/>
    </xf>
    <xf numFmtId="180" fontId="15" fillId="0" borderId="8" xfId="0" applyNumberFormat="1" applyFont="1" applyBorder="1" applyAlignment="1">
      <alignment horizontal="right" vertical="center" shrinkToFit="1"/>
    </xf>
    <xf numFmtId="180" fontId="15" fillId="0" borderId="22" xfId="0" applyNumberFormat="1" applyFont="1" applyBorder="1" applyAlignment="1">
      <alignment horizontal="right" vertical="center" shrinkToFit="1"/>
    </xf>
    <xf numFmtId="180" fontId="15" fillId="0" borderId="18" xfId="0" applyNumberFormat="1" applyFont="1" applyBorder="1" applyAlignment="1">
      <alignment horizontal="right" vertical="center" shrinkToFit="1"/>
    </xf>
    <xf numFmtId="179" fontId="15" fillId="0" borderId="4" xfId="0" applyNumberFormat="1" applyFont="1" applyBorder="1">
      <alignment vertical="center"/>
    </xf>
    <xf numFmtId="178" fontId="15" fillId="0" borderId="5" xfId="0" applyNumberFormat="1" applyFont="1" applyBorder="1" applyAlignment="1">
      <alignment vertical="center" shrinkToFit="1"/>
    </xf>
    <xf numFmtId="180" fontId="15" fillId="0" borderId="10" xfId="0" applyNumberFormat="1" applyFont="1" applyBorder="1" applyAlignment="1">
      <alignment horizontal="right" vertical="center" shrinkToFit="1"/>
    </xf>
    <xf numFmtId="180" fontId="15" fillId="0" borderId="23" xfId="0" applyNumberFormat="1" applyFont="1" applyBorder="1" applyAlignment="1">
      <alignment horizontal="right" vertical="center" shrinkToFit="1"/>
    </xf>
    <xf numFmtId="180" fontId="15" fillId="0" borderId="19" xfId="0" applyNumberFormat="1" applyFont="1" applyBorder="1" applyAlignment="1">
      <alignment horizontal="right" vertical="center" shrinkToFit="1"/>
    </xf>
    <xf numFmtId="179" fontId="15" fillId="0" borderId="5" xfId="0" applyNumberFormat="1" applyFont="1" applyBorder="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9" xfId="0" applyFont="1" applyBorder="1" applyAlignment="1">
      <alignment vertical="center"/>
    </xf>
    <xf numFmtId="0" fontId="15" fillId="0" borderId="29" xfId="0" applyNumberFormat="1" applyFont="1" applyBorder="1" applyAlignment="1">
      <alignment horizontal="center" vertical="center"/>
    </xf>
    <xf numFmtId="178" fontId="15" fillId="0" borderId="30" xfId="0" applyNumberFormat="1" applyFont="1" applyBorder="1">
      <alignment vertical="center"/>
    </xf>
    <xf numFmtId="178" fontId="15" fillId="0" borderId="31" xfId="0" applyNumberFormat="1" applyFont="1" applyBorder="1">
      <alignment vertical="center"/>
    </xf>
    <xf numFmtId="178" fontId="15" fillId="0" borderId="9" xfId="0" applyNumberFormat="1" applyFont="1" applyBorder="1" applyAlignment="1">
      <alignment vertical="center" wrapText="1"/>
    </xf>
    <xf numFmtId="0" fontId="15" fillId="0" borderId="8" xfId="0" applyNumberFormat="1" applyFont="1" applyBorder="1" applyAlignment="1">
      <alignment horizontal="center" vertical="center" wrapText="1"/>
    </xf>
    <xf numFmtId="178" fontId="15" fillId="0" borderId="18" xfId="0" applyNumberFormat="1" applyFont="1" applyBorder="1" applyAlignment="1">
      <alignment vertical="center" wrapText="1"/>
    </xf>
    <xf numFmtId="0" fontId="15" fillId="0" borderId="10" xfId="0" applyNumberFormat="1" applyFont="1" applyBorder="1" applyAlignment="1">
      <alignment horizontal="center" vertical="center"/>
    </xf>
    <xf numFmtId="178" fontId="15" fillId="0" borderId="19" xfId="0" applyNumberFormat="1" applyFont="1" applyBorder="1">
      <alignment vertical="center"/>
    </xf>
    <xf numFmtId="178" fontId="15" fillId="0" borderId="11" xfId="0" applyNumberFormat="1" applyFont="1" applyBorder="1" applyAlignment="1">
      <alignment vertical="center" wrapText="1"/>
    </xf>
    <xf numFmtId="178" fontId="15" fillId="0" borderId="11" xfId="0" applyNumberFormat="1" applyFont="1" applyBorder="1">
      <alignment vertical="center"/>
    </xf>
    <xf numFmtId="178" fontId="15" fillId="0" borderId="24" xfId="0" applyNumberFormat="1" applyFont="1" applyBorder="1" applyAlignment="1">
      <alignment vertical="center" shrinkToFit="1"/>
    </xf>
    <xf numFmtId="178" fontId="15" fillId="0" borderId="6" xfId="0" applyNumberFormat="1" applyFont="1" applyBorder="1">
      <alignment vertical="center"/>
    </xf>
    <xf numFmtId="178" fontId="15" fillId="0" borderId="7" xfId="0" applyNumberFormat="1" applyFont="1" applyBorder="1">
      <alignment vertical="center"/>
    </xf>
    <xf numFmtId="178" fontId="15" fillId="0" borderId="5" xfId="0" applyNumberFormat="1" applyFont="1" applyBorder="1">
      <alignment vertical="center"/>
    </xf>
    <xf numFmtId="178" fontId="15" fillId="0" borderId="10" xfId="0" applyNumberFormat="1" applyFont="1" applyBorder="1">
      <alignment vertical="center"/>
    </xf>
    <xf numFmtId="0" fontId="15" fillId="0" borderId="4" xfId="0" applyFont="1" applyBorder="1" applyAlignment="1">
      <alignment vertical="center" wrapText="1"/>
    </xf>
    <xf numFmtId="0" fontId="15" fillId="0" borderId="4" xfId="0" applyFont="1" applyBorder="1" applyAlignment="1">
      <alignment horizontal="left" vertical="center" wrapText="1"/>
    </xf>
    <xf numFmtId="0" fontId="15" fillId="0" borderId="32" xfId="0" applyFont="1" applyBorder="1" applyAlignment="1">
      <alignment horizontal="center" vertical="center"/>
    </xf>
    <xf numFmtId="0" fontId="15" fillId="0" borderId="24" xfId="0" applyFont="1" applyBorder="1" applyAlignment="1">
      <alignment horizontal="left" vertical="center"/>
    </xf>
    <xf numFmtId="0" fontId="15" fillId="0" borderId="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4" xfId="0" applyFont="1" applyFill="1" applyBorder="1" applyAlignment="1">
      <alignment horizontal="left" vertical="center"/>
    </xf>
    <xf numFmtId="0" fontId="15" fillId="0" borderId="4" xfId="0" applyFont="1" applyFill="1" applyBorder="1" applyAlignment="1">
      <alignment horizontal="left" vertical="center" wrapText="1"/>
    </xf>
    <xf numFmtId="0" fontId="15" fillId="0" borderId="4" xfId="0" applyFont="1" applyBorder="1" applyAlignment="1">
      <alignment horizontal="left" vertical="top" wrapText="1"/>
    </xf>
    <xf numFmtId="178" fontId="15" fillId="0" borderId="9" xfId="0" applyNumberFormat="1" applyFont="1" applyBorder="1" applyAlignment="1">
      <alignment horizontal="left" vertical="top" wrapText="1"/>
    </xf>
    <xf numFmtId="0" fontId="15" fillId="0" borderId="5" xfId="0" applyFont="1" applyBorder="1" applyAlignment="1">
      <alignment horizontal="center" vertical="center"/>
    </xf>
    <xf numFmtId="0" fontId="15" fillId="0" borderId="34" xfId="0" applyNumberFormat="1" applyFont="1" applyBorder="1" applyAlignment="1">
      <alignment horizontal="center" vertical="center"/>
    </xf>
    <xf numFmtId="178" fontId="15" fillId="0" borderId="35" xfId="0" applyNumberFormat="1" applyFont="1" applyBorder="1">
      <alignment vertical="center"/>
    </xf>
    <xf numFmtId="178" fontId="15" fillId="0" borderId="36" xfId="0" applyNumberFormat="1" applyFont="1" applyBorder="1">
      <alignment vertical="center"/>
    </xf>
    <xf numFmtId="178" fontId="15" fillId="0" borderId="9" xfId="0" applyNumberFormat="1" applyFont="1" applyFill="1" applyBorder="1">
      <alignment vertical="center"/>
    </xf>
    <xf numFmtId="178" fontId="15" fillId="3" borderId="9" xfId="0" applyNumberFormat="1" applyFont="1" applyFill="1" applyBorder="1">
      <alignment vertical="center"/>
    </xf>
    <xf numFmtId="178" fontId="15" fillId="0" borderId="9" xfId="0" applyNumberFormat="1" applyFont="1" applyFill="1" applyBorder="1" applyAlignment="1">
      <alignment vertical="center" wrapText="1"/>
    </xf>
    <xf numFmtId="0" fontId="15" fillId="0" borderId="37" xfId="0" applyFont="1" applyBorder="1" applyAlignment="1">
      <alignment horizontal="center" vertical="center"/>
    </xf>
    <xf numFmtId="178" fontId="2" fillId="0" borderId="37" xfId="0" applyNumberFormat="1" applyFont="1" applyBorder="1" applyAlignment="1">
      <alignment vertical="center" shrinkToFit="1"/>
    </xf>
    <xf numFmtId="178" fontId="15" fillId="0" borderId="37" xfId="0" applyNumberFormat="1" applyFont="1" applyBorder="1" applyAlignment="1">
      <alignment vertical="center" shrinkToFit="1"/>
    </xf>
    <xf numFmtId="0" fontId="15" fillId="0" borderId="3" xfId="0" applyFont="1" applyBorder="1" applyAlignment="1">
      <alignment horizontal="center" vertical="center"/>
    </xf>
    <xf numFmtId="0" fontId="15" fillId="0" borderId="33" xfId="0" applyFont="1" applyBorder="1" applyAlignment="1">
      <alignment horizontal="center" vertical="center"/>
    </xf>
    <xf numFmtId="0" fontId="15" fillId="0" borderId="3" xfId="0" applyFont="1" applyBorder="1">
      <alignment vertical="center"/>
    </xf>
    <xf numFmtId="0" fontId="15" fillId="0" borderId="33" xfId="0" applyFont="1" applyBorder="1">
      <alignment vertical="center"/>
    </xf>
    <xf numFmtId="0" fontId="15" fillId="0" borderId="5" xfId="0" applyFont="1" applyBorder="1">
      <alignment vertical="center"/>
    </xf>
    <xf numFmtId="176" fontId="15" fillId="0" borderId="3" xfId="0" applyNumberFormat="1" applyFont="1" applyBorder="1">
      <alignment vertical="center"/>
    </xf>
    <xf numFmtId="176" fontId="15" fillId="0" borderId="4" xfId="0" applyNumberFormat="1" applyFont="1" applyBorder="1" applyAlignment="1">
      <alignment horizontal="center" vertical="center"/>
    </xf>
    <xf numFmtId="176" fontId="15" fillId="0" borderId="33" xfId="0" applyNumberFormat="1" applyFont="1" applyBorder="1">
      <alignment vertical="center"/>
    </xf>
    <xf numFmtId="176" fontId="15" fillId="0" borderId="4" xfId="0" applyNumberFormat="1" applyFont="1" applyBorder="1" applyAlignment="1">
      <alignment vertical="center" wrapText="1"/>
    </xf>
    <xf numFmtId="176" fontId="15" fillId="0" borderId="5" xfId="0" applyNumberFormat="1" applyFont="1" applyBorder="1">
      <alignment vertical="center"/>
    </xf>
    <xf numFmtId="177" fontId="15" fillId="0" borderId="3" xfId="0" applyNumberFormat="1" applyFont="1" applyBorder="1">
      <alignment vertical="center"/>
    </xf>
    <xf numFmtId="177" fontId="15" fillId="0" borderId="33" xfId="0" applyNumberFormat="1" applyFont="1" applyBorder="1">
      <alignment vertical="center"/>
    </xf>
    <xf numFmtId="177" fontId="15" fillId="0" borderId="4" xfId="0" applyNumberFormat="1" applyFont="1" applyBorder="1" applyAlignment="1">
      <alignment horizontal="center" vertical="center"/>
    </xf>
    <xf numFmtId="177" fontId="15" fillId="0" borderId="4" xfId="0" applyNumberFormat="1" applyFont="1" applyBorder="1" applyAlignment="1">
      <alignment vertical="center" wrapText="1"/>
    </xf>
    <xf numFmtId="177" fontId="15" fillId="0" borderId="5" xfId="0" applyNumberFormat="1" applyFont="1" applyBorder="1">
      <alignment vertical="center"/>
    </xf>
    <xf numFmtId="178" fontId="15" fillId="0" borderId="4" xfId="0" applyNumberFormat="1" applyFont="1" applyFill="1" applyBorder="1" applyAlignment="1">
      <alignment horizontal="right" vertical="center"/>
    </xf>
    <xf numFmtId="178" fontId="15" fillId="0" borderId="33" xfId="0" applyNumberFormat="1" applyFont="1" applyBorder="1">
      <alignment vertical="center"/>
    </xf>
    <xf numFmtId="178" fontId="15" fillId="0" borderId="4" xfId="0" applyNumberFormat="1" applyFont="1" applyBorder="1" applyAlignment="1">
      <alignment vertical="center" wrapText="1"/>
    </xf>
    <xf numFmtId="178" fontId="15" fillId="0" borderId="4" xfId="0" applyNumberFormat="1" applyFont="1" applyFill="1" applyBorder="1">
      <alignment vertical="center"/>
    </xf>
    <xf numFmtId="0" fontId="15" fillId="0" borderId="3" xfId="0" applyFont="1" applyBorder="1" applyAlignment="1">
      <alignment vertical="center" wrapText="1"/>
    </xf>
    <xf numFmtId="0" fontId="15" fillId="0" borderId="33" xfId="0" applyFont="1" applyBorder="1" applyAlignment="1">
      <alignment vertical="center" wrapText="1"/>
    </xf>
    <xf numFmtId="0" fontId="15" fillId="0" borderId="5" xfId="0" applyFont="1" applyBorder="1" applyAlignment="1">
      <alignment vertical="center" wrapText="1"/>
    </xf>
    <xf numFmtId="0" fontId="2" fillId="0" borderId="0" xfId="0" applyFont="1" applyAlignment="1">
      <alignment horizontal="left" vertical="center" wrapText="1"/>
    </xf>
    <xf numFmtId="0" fontId="2" fillId="2" borderId="1"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33" xfId="0" applyFont="1" applyBorder="1" applyAlignment="1">
      <alignment horizontal="left" vertical="center" wrapText="1"/>
    </xf>
    <xf numFmtId="0" fontId="15" fillId="0" borderId="5" xfId="0" applyFont="1" applyBorder="1" applyAlignment="1">
      <alignment horizontal="left" vertical="center" wrapText="1"/>
    </xf>
    <xf numFmtId="0" fontId="15" fillId="0" borderId="4" xfId="0" applyFont="1" applyBorder="1" applyAlignment="1">
      <alignment horizontal="center" vertical="center" wrapText="1"/>
    </xf>
    <xf numFmtId="178" fontId="15" fillId="0" borderId="9" xfId="0" applyNumberFormat="1" applyFont="1" applyBorder="1" applyAlignment="1">
      <alignment vertical="top" wrapText="1"/>
    </xf>
    <xf numFmtId="0" fontId="2" fillId="2" borderId="1" xfId="0" applyFont="1" applyFill="1" applyBorder="1" applyAlignment="1">
      <alignment horizontal="center" vertical="center"/>
    </xf>
    <xf numFmtId="178" fontId="15" fillId="0" borderId="4" xfId="0" applyNumberFormat="1" applyFont="1" applyBorder="1" applyAlignment="1">
      <alignment horizontal="right" vertical="center"/>
    </xf>
    <xf numFmtId="0" fontId="2" fillId="2" borderId="1" xfId="0" applyFont="1" applyFill="1" applyBorder="1" applyAlignment="1">
      <alignment horizontal="center" vertical="center"/>
    </xf>
    <xf numFmtId="0" fontId="5" fillId="0" borderId="0" xfId="0" applyFont="1" applyAlignment="1">
      <alignment horizontal="left" vertical="center"/>
    </xf>
  </cellXfs>
  <cellStyles count="4">
    <cellStyle name="桁区切り 2" xfId="3" xr:uid="{C1A8ACBB-D196-4B94-875B-B1BF4EE804D0}"/>
    <cellStyle name="標準" xfId="0" builtinId="0"/>
    <cellStyle name="標準 2" xfId="1" xr:uid="{00000000-0005-0000-0000-000001000000}"/>
    <cellStyle name="標準 3" xfId="2" xr:uid="{22ABFC66-EC7C-41A1-AAFF-D8F1DFFC5E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3"/>
  <sheetViews>
    <sheetView tabSelected="1" zoomScale="110" zoomScaleNormal="110" workbookViewId="0">
      <pane xSplit="2" ySplit="3" topLeftCell="C4" activePane="bottomRight" state="frozen"/>
      <selection pane="topRight" activeCell="C1" sqref="C1"/>
      <selection pane="bottomLeft" activeCell="A4" sqref="A4"/>
      <selection pane="bottomRight" sqref="A1:F1"/>
    </sheetView>
  </sheetViews>
  <sheetFormatPr defaultRowHeight="15.75" x14ac:dyDescent="0.4"/>
  <cols>
    <col min="1" max="1" width="5" style="2" customWidth="1"/>
    <col min="2" max="2" width="12.5" style="5" customWidth="1"/>
    <col min="3" max="6" width="15.625" style="2" customWidth="1"/>
    <col min="7" max="16384" width="9" style="2"/>
  </cols>
  <sheetData>
    <row r="1" spans="1:6" s="1" customFormat="1" ht="21" x14ac:dyDescent="0.4">
      <c r="A1" s="152" t="s">
        <v>0</v>
      </c>
      <c r="B1" s="152"/>
      <c r="C1" s="152"/>
      <c r="D1" s="152"/>
      <c r="E1" s="152"/>
      <c r="F1" s="152"/>
    </row>
    <row r="2" spans="1:6" x14ac:dyDescent="0.4">
      <c r="A2" s="2" t="s">
        <v>1</v>
      </c>
    </row>
    <row r="3" spans="1:6" ht="24.95" customHeight="1" x14ac:dyDescent="0.4">
      <c r="B3" s="149" t="s">
        <v>2</v>
      </c>
      <c r="C3" s="151" t="s">
        <v>3</v>
      </c>
      <c r="D3" s="151"/>
      <c r="E3" s="151" t="s">
        <v>4</v>
      </c>
      <c r="F3" s="151"/>
    </row>
    <row r="4" spans="1:6" ht="24.95" customHeight="1" x14ac:dyDescent="0.4">
      <c r="B4" s="8" t="s">
        <v>5</v>
      </c>
      <c r="C4" s="80" t="s">
        <v>6</v>
      </c>
      <c r="D4" s="51" t="s">
        <v>7</v>
      </c>
      <c r="E4" s="80" t="s">
        <v>8</v>
      </c>
      <c r="F4" s="81" t="s">
        <v>9</v>
      </c>
    </row>
    <row r="5" spans="1:6" ht="24.95" customHeight="1" x14ac:dyDescent="0.4">
      <c r="B5" s="9" t="s">
        <v>10</v>
      </c>
      <c r="C5" s="50" t="s">
        <v>6</v>
      </c>
      <c r="D5" s="51" t="s">
        <v>11</v>
      </c>
      <c r="E5" s="50" t="s">
        <v>8</v>
      </c>
      <c r="F5" s="51" t="s">
        <v>9</v>
      </c>
    </row>
    <row r="6" spans="1:6" ht="24.95" customHeight="1" x14ac:dyDescent="0.4">
      <c r="B6" s="9" t="s">
        <v>12</v>
      </c>
      <c r="C6" s="50" t="s">
        <v>6</v>
      </c>
      <c r="D6" s="51" t="s">
        <v>13</v>
      </c>
      <c r="E6" s="50" t="s">
        <v>8</v>
      </c>
      <c r="F6" s="51" t="s">
        <v>14</v>
      </c>
    </row>
    <row r="7" spans="1:6" ht="24.95" customHeight="1" x14ac:dyDescent="0.4">
      <c r="B7" s="9" t="s">
        <v>15</v>
      </c>
      <c r="C7" s="50" t="s">
        <v>6</v>
      </c>
      <c r="D7" s="51" t="s">
        <v>16</v>
      </c>
      <c r="E7" s="50" t="s">
        <v>8</v>
      </c>
      <c r="F7" s="51" t="s">
        <v>17</v>
      </c>
    </row>
    <row r="8" spans="1:6" ht="24.95" customHeight="1" x14ac:dyDescent="0.4">
      <c r="B8" s="9" t="s">
        <v>18</v>
      </c>
      <c r="C8" s="50" t="s">
        <v>6</v>
      </c>
      <c r="D8" s="51" t="s">
        <v>19</v>
      </c>
      <c r="E8" s="50" t="s">
        <v>8</v>
      </c>
      <c r="F8" s="51" t="s">
        <v>20</v>
      </c>
    </row>
    <row r="9" spans="1:6" ht="24.95" customHeight="1" x14ac:dyDescent="0.4">
      <c r="B9" s="9" t="s">
        <v>21</v>
      </c>
      <c r="C9" s="50" t="s">
        <v>6</v>
      </c>
      <c r="D9" s="51" t="s">
        <v>22</v>
      </c>
      <c r="E9" s="50" t="s">
        <v>8</v>
      </c>
      <c r="F9" s="51" t="s">
        <v>23</v>
      </c>
    </row>
    <row r="10" spans="1:6" ht="24.95" customHeight="1" x14ac:dyDescent="0.4">
      <c r="B10" s="9" t="s">
        <v>24</v>
      </c>
      <c r="C10" s="50" t="s">
        <v>6</v>
      </c>
      <c r="D10" s="51" t="s">
        <v>23</v>
      </c>
      <c r="E10" s="50" t="s">
        <v>8</v>
      </c>
      <c r="F10" s="51" t="s">
        <v>9</v>
      </c>
    </row>
    <row r="11" spans="1:6" ht="24.95" customHeight="1" x14ac:dyDescent="0.4">
      <c r="B11" s="9" t="s">
        <v>25</v>
      </c>
      <c r="C11" s="50" t="s">
        <v>6</v>
      </c>
      <c r="D11" s="51" t="s">
        <v>26</v>
      </c>
      <c r="E11" s="50" t="s">
        <v>8</v>
      </c>
      <c r="F11" s="51" t="s">
        <v>23</v>
      </c>
    </row>
    <row r="12" spans="1:6" ht="24.95" customHeight="1" x14ac:dyDescent="0.4">
      <c r="B12" s="9" t="s">
        <v>27</v>
      </c>
      <c r="C12" s="50" t="s">
        <v>6</v>
      </c>
      <c r="D12" s="51" t="s">
        <v>28</v>
      </c>
      <c r="E12" s="50" t="s">
        <v>8</v>
      </c>
      <c r="F12" s="51" t="s">
        <v>9</v>
      </c>
    </row>
    <row r="13" spans="1:6" ht="24.95" customHeight="1" x14ac:dyDescent="0.4">
      <c r="B13" s="9" t="s">
        <v>29</v>
      </c>
      <c r="C13" s="50" t="s">
        <v>6</v>
      </c>
      <c r="D13" s="51" t="s">
        <v>30</v>
      </c>
      <c r="E13" s="50" t="s">
        <v>8</v>
      </c>
      <c r="F13" s="51" t="s">
        <v>31</v>
      </c>
    </row>
    <row r="14" spans="1:6" ht="24.95" customHeight="1" x14ac:dyDescent="0.4">
      <c r="B14" s="9" t="s">
        <v>32</v>
      </c>
      <c r="C14" s="50" t="s">
        <v>6</v>
      </c>
      <c r="D14" s="51" t="s">
        <v>17</v>
      </c>
      <c r="E14" s="50" t="s">
        <v>33</v>
      </c>
      <c r="F14" s="51"/>
    </row>
    <row r="15" spans="1:6" ht="24.95" customHeight="1" x14ac:dyDescent="0.4">
      <c r="B15" s="9" t="s">
        <v>34</v>
      </c>
      <c r="C15" s="50" t="s">
        <v>6</v>
      </c>
      <c r="D15" s="51" t="s">
        <v>35</v>
      </c>
      <c r="E15" s="50" t="s">
        <v>36</v>
      </c>
      <c r="F15" s="51"/>
    </row>
    <row r="16" spans="1:6" ht="24.95" customHeight="1" x14ac:dyDescent="0.4">
      <c r="B16" s="9" t="s">
        <v>37</v>
      </c>
      <c r="C16" s="50" t="s">
        <v>6</v>
      </c>
      <c r="D16" s="51" t="s">
        <v>38</v>
      </c>
      <c r="E16" s="50" t="s">
        <v>33</v>
      </c>
      <c r="F16" s="51"/>
    </row>
    <row r="17" spans="2:6" ht="24.95" customHeight="1" x14ac:dyDescent="0.4">
      <c r="B17" s="9" t="s">
        <v>39</v>
      </c>
      <c r="C17" s="50" t="s">
        <v>6</v>
      </c>
      <c r="D17" s="51" t="s">
        <v>16</v>
      </c>
      <c r="E17" s="50" t="s">
        <v>36</v>
      </c>
      <c r="F17" s="51"/>
    </row>
    <row r="18" spans="2:6" ht="24.95" customHeight="1" x14ac:dyDescent="0.4">
      <c r="B18" s="9" t="s">
        <v>40</v>
      </c>
      <c r="C18" s="50" t="s">
        <v>6</v>
      </c>
      <c r="D18" s="51" t="s">
        <v>35</v>
      </c>
      <c r="E18" s="50" t="s">
        <v>36</v>
      </c>
      <c r="F18" s="51"/>
    </row>
    <row r="19" spans="2:6" ht="24.95" customHeight="1" x14ac:dyDescent="0.4">
      <c r="B19" s="9" t="s">
        <v>41</v>
      </c>
      <c r="C19" s="50" t="s">
        <v>6</v>
      </c>
      <c r="D19" s="51" t="s">
        <v>31</v>
      </c>
      <c r="E19" s="50" t="s">
        <v>36</v>
      </c>
      <c r="F19" s="51"/>
    </row>
    <row r="20" spans="2:6" ht="24.95" customHeight="1" x14ac:dyDescent="0.4">
      <c r="B20" s="9" t="s">
        <v>42</v>
      </c>
      <c r="C20" s="50" t="s">
        <v>6</v>
      </c>
      <c r="D20" s="51" t="s">
        <v>43</v>
      </c>
      <c r="E20" s="50" t="s">
        <v>8</v>
      </c>
      <c r="F20" s="51" t="s">
        <v>44</v>
      </c>
    </row>
    <row r="21" spans="2:6" ht="24.95" customHeight="1" x14ac:dyDescent="0.4">
      <c r="B21" s="9" t="s">
        <v>45</v>
      </c>
      <c r="C21" s="50" t="s">
        <v>6</v>
      </c>
      <c r="D21" s="51" t="s">
        <v>46</v>
      </c>
      <c r="E21" s="50" t="s">
        <v>8</v>
      </c>
      <c r="F21" s="51" t="s">
        <v>20</v>
      </c>
    </row>
    <row r="22" spans="2:6" ht="24.95" customHeight="1" x14ac:dyDescent="0.4">
      <c r="B22" s="9" t="s">
        <v>47</v>
      </c>
      <c r="C22" s="50" t="s">
        <v>6</v>
      </c>
      <c r="D22" s="51" t="s">
        <v>7</v>
      </c>
      <c r="E22" s="50" t="s">
        <v>33</v>
      </c>
      <c r="F22" s="51"/>
    </row>
    <row r="23" spans="2:6" ht="24.95" customHeight="1" x14ac:dyDescent="0.4">
      <c r="B23" s="9" t="s">
        <v>48</v>
      </c>
      <c r="C23" s="50" t="s">
        <v>6</v>
      </c>
      <c r="D23" s="51" t="s">
        <v>49</v>
      </c>
      <c r="E23" s="50" t="s">
        <v>8</v>
      </c>
      <c r="F23" s="51" t="s">
        <v>9</v>
      </c>
    </row>
    <row r="24" spans="2:6" ht="24.95" customHeight="1" x14ac:dyDescent="0.4">
      <c r="B24" s="49" t="s">
        <v>50</v>
      </c>
      <c r="C24" s="50" t="s">
        <v>6</v>
      </c>
      <c r="D24" s="51" t="s">
        <v>51</v>
      </c>
      <c r="E24" s="50" t="s">
        <v>8</v>
      </c>
      <c r="F24" s="51" t="s">
        <v>52</v>
      </c>
    </row>
    <row r="25" spans="2:6" ht="24.95" customHeight="1" x14ac:dyDescent="0.4">
      <c r="B25" s="9" t="s">
        <v>53</v>
      </c>
      <c r="C25" s="50" t="s">
        <v>6</v>
      </c>
      <c r="D25" s="51" t="s">
        <v>54</v>
      </c>
      <c r="E25" s="50" t="s">
        <v>33</v>
      </c>
      <c r="F25" s="51"/>
    </row>
    <row r="26" spans="2:6" ht="24.95" customHeight="1" x14ac:dyDescent="0.4">
      <c r="B26" s="9" t="s">
        <v>55</v>
      </c>
      <c r="C26" s="50" t="s">
        <v>6</v>
      </c>
      <c r="D26" s="51" t="s">
        <v>56</v>
      </c>
      <c r="E26" s="50" t="s">
        <v>36</v>
      </c>
      <c r="F26" s="51"/>
    </row>
    <row r="27" spans="2:6" ht="24.95" customHeight="1" x14ac:dyDescent="0.4">
      <c r="B27" s="9" t="s">
        <v>57</v>
      </c>
      <c r="C27" s="50" t="s">
        <v>6</v>
      </c>
      <c r="D27" s="51" t="s">
        <v>58</v>
      </c>
      <c r="E27" s="50" t="s">
        <v>8</v>
      </c>
      <c r="F27" s="51" t="s">
        <v>52</v>
      </c>
    </row>
    <row r="28" spans="2:6" ht="24.95" customHeight="1" x14ac:dyDescent="0.4">
      <c r="B28" s="9" t="s">
        <v>59</v>
      </c>
      <c r="C28" s="50" t="s">
        <v>6</v>
      </c>
      <c r="D28" s="51" t="s">
        <v>7</v>
      </c>
      <c r="E28" s="50" t="s">
        <v>36</v>
      </c>
      <c r="F28" s="51"/>
    </row>
    <row r="29" spans="2:6" ht="24.95" customHeight="1" x14ac:dyDescent="0.4">
      <c r="B29" s="9" t="s">
        <v>60</v>
      </c>
      <c r="C29" s="50" t="s">
        <v>6</v>
      </c>
      <c r="D29" s="51" t="s">
        <v>7</v>
      </c>
      <c r="E29" s="50" t="s">
        <v>33</v>
      </c>
      <c r="F29" s="51"/>
    </row>
    <row r="30" spans="2:6" ht="24.95" customHeight="1" x14ac:dyDescent="0.4">
      <c r="B30" s="9" t="s">
        <v>61</v>
      </c>
      <c r="C30" s="50" t="s">
        <v>6</v>
      </c>
      <c r="D30" s="51" t="s">
        <v>46</v>
      </c>
      <c r="E30" s="50" t="s">
        <v>36</v>
      </c>
      <c r="F30" s="51"/>
    </row>
    <row r="31" spans="2:6" ht="24.95" customHeight="1" x14ac:dyDescent="0.4">
      <c r="B31" s="9" t="s">
        <v>62</v>
      </c>
      <c r="C31" s="50" t="s">
        <v>6</v>
      </c>
      <c r="D31" s="51" t="s">
        <v>63</v>
      </c>
      <c r="E31" s="50" t="s">
        <v>8</v>
      </c>
      <c r="F31" s="51" t="s">
        <v>44</v>
      </c>
    </row>
    <row r="32" spans="2:6" ht="24.95" customHeight="1" x14ac:dyDescent="0.4">
      <c r="B32" s="9" t="s">
        <v>64</v>
      </c>
      <c r="C32" s="50" t="s">
        <v>6</v>
      </c>
      <c r="D32" s="51" t="s">
        <v>56</v>
      </c>
      <c r="E32" s="50" t="s">
        <v>36</v>
      </c>
      <c r="F32" s="51"/>
    </row>
    <row r="33" spans="2:6" ht="24.95" customHeight="1" x14ac:dyDescent="0.4">
      <c r="B33" s="9" t="s">
        <v>65</v>
      </c>
      <c r="C33" s="50" t="s">
        <v>6</v>
      </c>
      <c r="D33" s="51" t="s">
        <v>66</v>
      </c>
      <c r="E33" s="50" t="s">
        <v>33</v>
      </c>
      <c r="F33" s="51"/>
    </row>
    <row r="34" spans="2:6" ht="24.95" customHeight="1" x14ac:dyDescent="0.4">
      <c r="B34" s="9" t="s">
        <v>67</v>
      </c>
      <c r="C34" s="50" t="s">
        <v>6</v>
      </c>
      <c r="D34" s="51" t="s">
        <v>35</v>
      </c>
      <c r="E34" s="50" t="s">
        <v>36</v>
      </c>
      <c r="F34" s="51"/>
    </row>
    <row r="35" spans="2:6" ht="24.95" customHeight="1" x14ac:dyDescent="0.4">
      <c r="B35" s="9" t="s">
        <v>68</v>
      </c>
      <c r="C35" s="50" t="s">
        <v>6</v>
      </c>
      <c r="D35" s="51" t="s">
        <v>56</v>
      </c>
      <c r="E35" s="50" t="s">
        <v>36</v>
      </c>
      <c r="F35" s="51"/>
    </row>
    <row r="36" spans="2:6" ht="24.95" customHeight="1" x14ac:dyDescent="0.4">
      <c r="B36" s="9" t="s">
        <v>69</v>
      </c>
      <c r="C36" s="50" t="s">
        <v>6</v>
      </c>
      <c r="D36" s="51" t="s">
        <v>49</v>
      </c>
      <c r="E36" s="50" t="s">
        <v>33</v>
      </c>
      <c r="F36" s="51"/>
    </row>
    <row r="37" spans="2:6" ht="24.95" customHeight="1" x14ac:dyDescent="0.4">
      <c r="B37" s="9" t="s">
        <v>70</v>
      </c>
      <c r="C37" s="50" t="s">
        <v>6</v>
      </c>
      <c r="D37" s="51" t="s">
        <v>56</v>
      </c>
      <c r="E37" s="50" t="s">
        <v>36</v>
      </c>
      <c r="F37" s="51"/>
    </row>
    <row r="38" spans="2:6" ht="24.95" customHeight="1" x14ac:dyDescent="0.4">
      <c r="B38" s="9" t="s">
        <v>71</v>
      </c>
      <c r="C38" s="50" t="s">
        <v>6</v>
      </c>
      <c r="D38" s="51" t="s">
        <v>63</v>
      </c>
      <c r="E38" s="50" t="s">
        <v>33</v>
      </c>
      <c r="F38" s="51"/>
    </row>
    <row r="39" spans="2:6" ht="24.95" customHeight="1" x14ac:dyDescent="0.4">
      <c r="B39" s="9" t="s">
        <v>72</v>
      </c>
      <c r="C39" s="50" t="s">
        <v>6</v>
      </c>
      <c r="D39" s="51" t="s">
        <v>73</v>
      </c>
      <c r="E39" s="50" t="s">
        <v>36</v>
      </c>
      <c r="F39" s="51"/>
    </row>
    <row r="40" spans="2:6" ht="24.95" customHeight="1" x14ac:dyDescent="0.4">
      <c r="B40" s="9" t="s">
        <v>74</v>
      </c>
      <c r="C40" s="50" t="s">
        <v>6</v>
      </c>
      <c r="D40" s="51" t="s">
        <v>46</v>
      </c>
      <c r="E40" s="50" t="s">
        <v>36</v>
      </c>
      <c r="F40" s="51"/>
    </row>
    <row r="41" spans="2:6" ht="24.95" customHeight="1" x14ac:dyDescent="0.4">
      <c r="B41" s="9" t="s">
        <v>75</v>
      </c>
      <c r="C41" s="50" t="s">
        <v>6</v>
      </c>
      <c r="D41" s="51" t="s">
        <v>49</v>
      </c>
      <c r="E41" s="50" t="s">
        <v>8</v>
      </c>
      <c r="F41" s="51" t="s">
        <v>76</v>
      </c>
    </row>
    <row r="42" spans="2:6" ht="24.95" customHeight="1" x14ac:dyDescent="0.4">
      <c r="B42" s="9" t="s">
        <v>77</v>
      </c>
      <c r="C42" s="50" t="s">
        <v>6</v>
      </c>
      <c r="D42" s="51" t="s">
        <v>35</v>
      </c>
      <c r="E42" s="50" t="s">
        <v>8</v>
      </c>
      <c r="F42" s="51" t="s">
        <v>31</v>
      </c>
    </row>
    <row r="43" spans="2:6" ht="24.95" customHeight="1" x14ac:dyDescent="0.4">
      <c r="B43" s="9" t="s">
        <v>78</v>
      </c>
      <c r="C43" s="50" t="s">
        <v>6</v>
      </c>
      <c r="D43" s="51" t="s">
        <v>73</v>
      </c>
      <c r="E43" s="50" t="s">
        <v>8</v>
      </c>
      <c r="F43" s="51" t="s">
        <v>38</v>
      </c>
    </row>
    <row r="44" spans="2:6" ht="24.95" customHeight="1" x14ac:dyDescent="0.4">
      <c r="B44" s="9" t="s">
        <v>79</v>
      </c>
      <c r="C44" s="50" t="s">
        <v>6</v>
      </c>
      <c r="D44" s="51" t="s">
        <v>58</v>
      </c>
      <c r="E44" s="50" t="s">
        <v>8</v>
      </c>
      <c r="F44" s="51" t="s">
        <v>52</v>
      </c>
    </row>
    <row r="45" spans="2:6" ht="24.95" customHeight="1" x14ac:dyDescent="0.4">
      <c r="B45" s="9" t="s">
        <v>80</v>
      </c>
      <c r="C45" s="50" t="s">
        <v>6</v>
      </c>
      <c r="D45" s="51" t="s">
        <v>26</v>
      </c>
      <c r="E45" s="50" t="s">
        <v>8</v>
      </c>
      <c r="F45" s="51" t="s">
        <v>9</v>
      </c>
    </row>
    <row r="46" spans="2:6" ht="24.95" customHeight="1" x14ac:dyDescent="0.4">
      <c r="B46" s="9" t="s">
        <v>81</v>
      </c>
      <c r="C46" s="50" t="s">
        <v>6</v>
      </c>
      <c r="D46" s="51" t="s">
        <v>16</v>
      </c>
      <c r="E46" s="50" t="s">
        <v>36</v>
      </c>
      <c r="F46" s="51"/>
    </row>
    <row r="47" spans="2:6" ht="24.95" customHeight="1" x14ac:dyDescent="0.4">
      <c r="B47" s="9" t="s">
        <v>82</v>
      </c>
      <c r="C47" s="50" t="s">
        <v>6</v>
      </c>
      <c r="D47" s="51" t="s">
        <v>16</v>
      </c>
      <c r="E47" s="50" t="s">
        <v>36</v>
      </c>
      <c r="F47" s="51"/>
    </row>
    <row r="48" spans="2:6" ht="24.95" customHeight="1" x14ac:dyDescent="0.4">
      <c r="B48" s="9" t="s">
        <v>83</v>
      </c>
      <c r="C48" s="50" t="s">
        <v>6</v>
      </c>
      <c r="D48" s="51" t="s">
        <v>84</v>
      </c>
      <c r="E48" s="50" t="s">
        <v>36</v>
      </c>
      <c r="F48" s="51"/>
    </row>
    <row r="49" spans="2:6" ht="24.95" customHeight="1" x14ac:dyDescent="0.4">
      <c r="B49" s="9" t="s">
        <v>85</v>
      </c>
      <c r="C49" s="50" t="s">
        <v>6</v>
      </c>
      <c r="D49" s="51" t="s">
        <v>46</v>
      </c>
      <c r="E49" s="50" t="s">
        <v>36</v>
      </c>
      <c r="F49" s="51"/>
    </row>
    <row r="50" spans="2:6" ht="24.95" customHeight="1" x14ac:dyDescent="0.4">
      <c r="B50" s="9" t="s">
        <v>86</v>
      </c>
      <c r="C50" s="50" t="s">
        <v>6</v>
      </c>
      <c r="D50" s="51" t="s">
        <v>43</v>
      </c>
      <c r="E50" s="50" t="s">
        <v>8</v>
      </c>
      <c r="F50" s="51" t="s">
        <v>87</v>
      </c>
    </row>
    <row r="51" spans="2:6" ht="24.95" customHeight="1" x14ac:dyDescent="0.4">
      <c r="B51" s="9" t="s">
        <v>88</v>
      </c>
      <c r="C51" s="50" t="s">
        <v>6</v>
      </c>
      <c r="D51" s="51" t="s">
        <v>16</v>
      </c>
      <c r="E51" s="50" t="s">
        <v>8</v>
      </c>
      <c r="F51" s="51" t="s">
        <v>20</v>
      </c>
    </row>
    <row r="52" spans="2:6" ht="24.95" customHeight="1" x14ac:dyDescent="0.4">
      <c r="B52" s="9" t="s">
        <v>89</v>
      </c>
      <c r="C52" s="50" t="s">
        <v>6</v>
      </c>
      <c r="D52" s="51" t="s">
        <v>20</v>
      </c>
      <c r="E52" s="50" t="s">
        <v>8</v>
      </c>
      <c r="F52" s="51" t="s">
        <v>44</v>
      </c>
    </row>
    <row r="53" spans="2:6" ht="24.95" customHeight="1" x14ac:dyDescent="0.4">
      <c r="B53" s="9" t="s">
        <v>90</v>
      </c>
      <c r="C53" s="50" t="s">
        <v>6</v>
      </c>
      <c r="D53" s="51" t="s">
        <v>63</v>
      </c>
      <c r="E53" s="50" t="s">
        <v>36</v>
      </c>
      <c r="F53" s="51"/>
    </row>
    <row r="54" spans="2:6" ht="24.95" customHeight="1" x14ac:dyDescent="0.4">
      <c r="B54" s="9" t="s">
        <v>91</v>
      </c>
      <c r="C54" s="50" t="s">
        <v>6</v>
      </c>
      <c r="D54" s="51" t="s">
        <v>16</v>
      </c>
      <c r="E54" s="50" t="s">
        <v>36</v>
      </c>
      <c r="F54" s="51"/>
    </row>
    <row r="55" spans="2:6" ht="24.95" customHeight="1" x14ac:dyDescent="0.4">
      <c r="B55" s="9" t="s">
        <v>92</v>
      </c>
      <c r="C55" s="50" t="s">
        <v>93</v>
      </c>
      <c r="D55" s="51"/>
      <c r="E55" s="50"/>
      <c r="F55" s="51"/>
    </row>
    <row r="56" spans="2:6" ht="24.95" customHeight="1" x14ac:dyDescent="0.4">
      <c r="B56" s="9" t="s">
        <v>94</v>
      </c>
      <c r="C56" s="50" t="s">
        <v>95</v>
      </c>
      <c r="D56" s="51"/>
      <c r="E56" s="50" t="s">
        <v>36</v>
      </c>
      <c r="F56" s="51"/>
    </row>
    <row r="57" spans="2:6" ht="24.95" customHeight="1" x14ac:dyDescent="0.4">
      <c r="B57" s="9" t="s">
        <v>96</v>
      </c>
      <c r="C57" s="50" t="s">
        <v>6</v>
      </c>
      <c r="D57" s="51" t="s">
        <v>35</v>
      </c>
      <c r="E57" s="50" t="s">
        <v>36</v>
      </c>
      <c r="F57" s="51"/>
    </row>
    <row r="58" spans="2:6" ht="24.95" customHeight="1" x14ac:dyDescent="0.4">
      <c r="B58" s="9" t="s">
        <v>97</v>
      </c>
      <c r="C58" s="50" t="s">
        <v>6</v>
      </c>
      <c r="D58" s="51" t="s">
        <v>38</v>
      </c>
      <c r="E58" s="50" t="s">
        <v>36</v>
      </c>
      <c r="F58" s="51"/>
    </row>
    <row r="59" spans="2:6" ht="24.95" customHeight="1" x14ac:dyDescent="0.4">
      <c r="B59" s="9" t="s">
        <v>98</v>
      </c>
      <c r="C59" s="50" t="s">
        <v>6</v>
      </c>
      <c r="D59" s="51" t="s">
        <v>30</v>
      </c>
      <c r="E59" s="50" t="s">
        <v>36</v>
      </c>
      <c r="F59" s="51"/>
    </row>
    <row r="60" spans="2:6" ht="24.95" customHeight="1" x14ac:dyDescent="0.4">
      <c r="B60" s="9" t="s">
        <v>99</v>
      </c>
      <c r="C60" s="50" t="s">
        <v>6</v>
      </c>
      <c r="D60" s="51" t="s">
        <v>46</v>
      </c>
      <c r="E60" s="50" t="s">
        <v>8</v>
      </c>
      <c r="F60" s="51" t="s">
        <v>100</v>
      </c>
    </row>
    <row r="61" spans="2:6" ht="24.95" customHeight="1" x14ac:dyDescent="0.4">
      <c r="B61" s="9" t="s">
        <v>101</v>
      </c>
      <c r="C61" s="50" t="s">
        <v>6</v>
      </c>
      <c r="D61" s="51" t="s">
        <v>102</v>
      </c>
      <c r="E61" s="50" t="s">
        <v>36</v>
      </c>
      <c r="F61" s="51"/>
    </row>
    <row r="62" spans="2:6" ht="24.95" customHeight="1" x14ac:dyDescent="0.4">
      <c r="B62" s="9" t="s">
        <v>103</v>
      </c>
      <c r="C62" s="50" t="s">
        <v>6</v>
      </c>
      <c r="D62" s="51" t="s">
        <v>104</v>
      </c>
      <c r="E62" s="50"/>
      <c r="F62" s="51"/>
    </row>
    <row r="63" spans="2:6" ht="24.95" customHeight="1" x14ac:dyDescent="0.4">
      <c r="B63" s="10" t="s">
        <v>105</v>
      </c>
      <c r="C63" s="82" t="s">
        <v>6</v>
      </c>
      <c r="D63" s="83" t="s">
        <v>44</v>
      </c>
      <c r="E63" s="82" t="s">
        <v>36</v>
      </c>
      <c r="F63" s="83"/>
    </row>
  </sheetData>
  <mergeCells count="3">
    <mergeCell ref="C3:D3"/>
    <mergeCell ref="E3:F3"/>
    <mergeCell ref="A1:F1"/>
  </mergeCells>
  <phoneticPr fontId="3"/>
  <dataValidations count="2">
    <dataValidation type="list" allowBlank="1" showInputMessage="1" showErrorMessage="1" sqref="C4:C63" xr:uid="{00000000-0002-0000-0000-000000000000}">
      <formula1>"有,策定中,無"</formula1>
    </dataValidation>
    <dataValidation type="list" allowBlank="1" showInputMessage="1" showErrorMessage="1" sqref="E4:E63" xr:uid="{DBAF6869-9F45-43F1-9F32-686B56226111}">
      <formula1>"改定済,改定予定,未定"</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05"/>
  <sheetViews>
    <sheetView zoomScaleNormal="100" workbookViewId="0">
      <selection sqref="A1:I1"/>
    </sheetView>
  </sheetViews>
  <sheetFormatPr defaultRowHeight="15.75" x14ac:dyDescent="0.4"/>
  <cols>
    <col min="1" max="1" width="3.375" style="2" customWidth="1"/>
    <col min="2" max="2" width="12.5" style="4" customWidth="1"/>
    <col min="3" max="3" width="42.875" style="142" bestFit="1" customWidth="1"/>
    <col min="4" max="4" width="40.375" style="26" customWidth="1"/>
    <col min="5" max="5" width="9.25" style="1" bestFit="1" customWidth="1"/>
    <col min="6" max="6" width="7.5" style="1" bestFit="1" customWidth="1"/>
    <col min="7" max="7" width="5.625" style="1" customWidth="1"/>
    <col min="8" max="8" width="9.25" style="1" bestFit="1" customWidth="1"/>
    <col min="9" max="9" width="7.125" style="4" bestFit="1" customWidth="1"/>
    <col min="10" max="16384" width="9" style="2"/>
  </cols>
  <sheetData>
    <row r="1" spans="1:9" s="1" customFormat="1" ht="21" x14ac:dyDescent="0.4">
      <c r="A1" s="152" t="s">
        <v>106</v>
      </c>
      <c r="B1" s="152"/>
      <c r="C1" s="152"/>
      <c r="D1" s="152"/>
      <c r="E1" s="152"/>
      <c r="F1" s="152"/>
      <c r="G1" s="152"/>
      <c r="H1" s="152"/>
      <c r="I1" s="152"/>
    </row>
    <row r="2" spans="1:9" s="1" customFormat="1" ht="24.75" customHeight="1" x14ac:dyDescent="0.4">
      <c r="A2" s="152" t="s">
        <v>107</v>
      </c>
      <c r="B2" s="152"/>
      <c r="C2" s="152"/>
      <c r="D2" s="152"/>
      <c r="E2" s="152"/>
      <c r="F2" s="152"/>
      <c r="G2" s="152"/>
      <c r="H2" s="152"/>
      <c r="I2" s="152"/>
    </row>
    <row r="4" spans="1:9" ht="30" x14ac:dyDescent="0.4">
      <c r="B4" s="149" t="s">
        <v>2</v>
      </c>
      <c r="C4" s="143" t="s">
        <v>108</v>
      </c>
      <c r="D4" s="6" t="s">
        <v>109</v>
      </c>
      <c r="E4" s="149" t="s">
        <v>110</v>
      </c>
      <c r="F4" s="6" t="s">
        <v>111</v>
      </c>
      <c r="G4" s="6" t="s">
        <v>112</v>
      </c>
      <c r="H4" s="6" t="s">
        <v>113</v>
      </c>
      <c r="I4" s="6" t="s">
        <v>114</v>
      </c>
    </row>
    <row r="5" spans="1:9" ht="20.100000000000001" customHeight="1" x14ac:dyDescent="0.4">
      <c r="B5" s="120" t="s">
        <v>5</v>
      </c>
      <c r="C5" s="144" t="s">
        <v>115</v>
      </c>
      <c r="D5" s="139" t="s">
        <v>116</v>
      </c>
      <c r="E5" s="122" t="s">
        <v>117</v>
      </c>
      <c r="F5" s="125">
        <v>1</v>
      </c>
      <c r="G5" s="130">
        <v>2</v>
      </c>
      <c r="H5" s="52">
        <v>167</v>
      </c>
      <c r="I5" s="120" t="s">
        <v>118</v>
      </c>
    </row>
    <row r="6" spans="1:9" ht="20.100000000000001" customHeight="1" x14ac:dyDescent="0.4">
      <c r="B6" s="49" t="s">
        <v>5</v>
      </c>
      <c r="C6" s="101" t="s">
        <v>119</v>
      </c>
      <c r="D6" s="100" t="s">
        <v>116</v>
      </c>
      <c r="E6" s="53" t="s">
        <v>117</v>
      </c>
      <c r="F6" s="54">
        <v>1</v>
      </c>
      <c r="G6" s="55">
        <v>2</v>
      </c>
      <c r="H6" s="56">
        <v>167</v>
      </c>
      <c r="I6" s="49" t="s">
        <v>118</v>
      </c>
    </row>
    <row r="7" spans="1:9" ht="20.100000000000001" customHeight="1" x14ac:dyDescent="0.4">
      <c r="B7" s="49" t="s">
        <v>5</v>
      </c>
      <c r="C7" s="101" t="s">
        <v>120</v>
      </c>
      <c r="D7" s="100" t="s">
        <v>116</v>
      </c>
      <c r="E7" s="53" t="s">
        <v>117</v>
      </c>
      <c r="F7" s="54">
        <v>1</v>
      </c>
      <c r="G7" s="55">
        <v>2</v>
      </c>
      <c r="H7" s="56">
        <v>167</v>
      </c>
      <c r="I7" s="49" t="s">
        <v>118</v>
      </c>
    </row>
    <row r="8" spans="1:9" ht="20.100000000000001" customHeight="1" x14ac:dyDescent="0.4">
      <c r="B8" s="49" t="s">
        <v>5</v>
      </c>
      <c r="C8" s="101" t="s">
        <v>121</v>
      </c>
      <c r="D8" s="100" t="s">
        <v>116</v>
      </c>
      <c r="E8" s="53" t="s">
        <v>117</v>
      </c>
      <c r="F8" s="54">
        <v>1</v>
      </c>
      <c r="G8" s="55">
        <v>2</v>
      </c>
      <c r="H8" s="56">
        <v>167</v>
      </c>
      <c r="I8" s="49" t="s">
        <v>118</v>
      </c>
    </row>
    <row r="9" spans="1:9" ht="20.100000000000001" customHeight="1" x14ac:dyDescent="0.4">
      <c r="B9" s="49" t="s">
        <v>5</v>
      </c>
      <c r="C9" s="101" t="s">
        <v>122</v>
      </c>
      <c r="D9" s="100" t="s">
        <v>116</v>
      </c>
      <c r="E9" s="53" t="s">
        <v>117</v>
      </c>
      <c r="F9" s="54">
        <v>1</v>
      </c>
      <c r="G9" s="55">
        <v>2</v>
      </c>
      <c r="H9" s="56">
        <v>167</v>
      </c>
      <c r="I9" s="49" t="s">
        <v>118</v>
      </c>
    </row>
    <row r="10" spans="1:9" ht="20.100000000000001" customHeight="1" x14ac:dyDescent="0.4">
      <c r="B10" s="49" t="s">
        <v>5</v>
      </c>
      <c r="C10" s="101" t="s">
        <v>123</v>
      </c>
      <c r="D10" s="100" t="s">
        <v>116</v>
      </c>
      <c r="E10" s="53" t="s">
        <v>117</v>
      </c>
      <c r="F10" s="54">
        <v>1</v>
      </c>
      <c r="G10" s="55">
        <v>2</v>
      </c>
      <c r="H10" s="56">
        <v>167</v>
      </c>
      <c r="I10" s="49" t="s">
        <v>118</v>
      </c>
    </row>
    <row r="11" spans="1:9" ht="20.100000000000001" customHeight="1" x14ac:dyDescent="0.4">
      <c r="B11" s="49" t="s">
        <v>5</v>
      </c>
      <c r="C11" s="101" t="s">
        <v>124</v>
      </c>
      <c r="D11" s="100" t="s">
        <v>116</v>
      </c>
      <c r="E11" s="53" t="s">
        <v>117</v>
      </c>
      <c r="F11" s="54">
        <v>1</v>
      </c>
      <c r="G11" s="55">
        <v>2</v>
      </c>
      <c r="H11" s="56">
        <v>167</v>
      </c>
      <c r="I11" s="49" t="s">
        <v>118</v>
      </c>
    </row>
    <row r="12" spans="1:9" ht="20.100000000000001" customHeight="1" x14ac:dyDescent="0.4">
      <c r="B12" s="57" t="s">
        <v>5</v>
      </c>
      <c r="C12" s="101" t="s">
        <v>125</v>
      </c>
      <c r="D12" s="100" t="s">
        <v>116</v>
      </c>
      <c r="E12" s="53" t="s">
        <v>117</v>
      </c>
      <c r="F12" s="54">
        <v>1</v>
      </c>
      <c r="G12" s="55">
        <v>1</v>
      </c>
      <c r="H12" s="56">
        <v>163</v>
      </c>
      <c r="I12" s="49" t="s">
        <v>118</v>
      </c>
    </row>
    <row r="13" spans="1:9" ht="20.100000000000001" customHeight="1" x14ac:dyDescent="0.4">
      <c r="B13" s="57" t="s">
        <v>5</v>
      </c>
      <c r="C13" s="101" t="s">
        <v>126</v>
      </c>
      <c r="D13" s="100" t="s">
        <v>116</v>
      </c>
      <c r="E13" s="53" t="s">
        <v>117</v>
      </c>
      <c r="F13" s="54">
        <v>1</v>
      </c>
      <c r="G13" s="55">
        <v>1</v>
      </c>
      <c r="H13" s="56">
        <v>163</v>
      </c>
      <c r="I13" s="49" t="s">
        <v>118</v>
      </c>
    </row>
    <row r="14" spans="1:9" ht="20.100000000000001" customHeight="1" x14ac:dyDescent="0.4">
      <c r="B14" s="57" t="s">
        <v>5</v>
      </c>
      <c r="C14" s="101" t="s">
        <v>127</v>
      </c>
      <c r="D14" s="100" t="s">
        <v>116</v>
      </c>
      <c r="E14" s="53" t="s">
        <v>117</v>
      </c>
      <c r="F14" s="54">
        <v>1</v>
      </c>
      <c r="G14" s="55">
        <v>1</v>
      </c>
      <c r="H14" s="56">
        <v>163</v>
      </c>
      <c r="I14" s="49" t="s">
        <v>118</v>
      </c>
    </row>
    <row r="15" spans="1:9" ht="20.100000000000001" customHeight="1" x14ac:dyDescent="0.4">
      <c r="B15" s="57" t="s">
        <v>5</v>
      </c>
      <c r="C15" s="101" t="s">
        <v>128</v>
      </c>
      <c r="D15" s="100" t="s">
        <v>116</v>
      </c>
      <c r="E15" s="53" t="s">
        <v>117</v>
      </c>
      <c r="F15" s="54">
        <v>1.5</v>
      </c>
      <c r="G15" s="55">
        <v>1</v>
      </c>
      <c r="H15" s="56">
        <v>163</v>
      </c>
      <c r="I15" s="49" t="s">
        <v>118</v>
      </c>
    </row>
    <row r="16" spans="1:9" ht="20.100000000000001" customHeight="1" x14ac:dyDescent="0.4">
      <c r="B16" s="49" t="s">
        <v>5</v>
      </c>
      <c r="C16" s="101" t="s">
        <v>129</v>
      </c>
      <c r="D16" s="100" t="s">
        <v>116</v>
      </c>
      <c r="E16" s="53" t="s">
        <v>117</v>
      </c>
      <c r="F16" s="54">
        <v>0.5</v>
      </c>
      <c r="G16" s="55">
        <v>1</v>
      </c>
      <c r="H16" s="56">
        <v>163</v>
      </c>
      <c r="I16" s="49" t="s">
        <v>118</v>
      </c>
    </row>
    <row r="17" spans="2:9" ht="20.100000000000001" customHeight="1" x14ac:dyDescent="0.4">
      <c r="B17" s="49" t="s">
        <v>5</v>
      </c>
      <c r="C17" s="101" t="s">
        <v>130</v>
      </c>
      <c r="D17" s="100" t="s">
        <v>116</v>
      </c>
      <c r="E17" s="53" t="s">
        <v>117</v>
      </c>
      <c r="F17" s="54">
        <v>2</v>
      </c>
      <c r="G17" s="55">
        <v>1</v>
      </c>
      <c r="H17" s="56">
        <v>163</v>
      </c>
      <c r="I17" s="49" t="s">
        <v>118</v>
      </c>
    </row>
    <row r="18" spans="2:9" ht="20.100000000000001" customHeight="1" x14ac:dyDescent="0.4">
      <c r="B18" s="49" t="s">
        <v>5</v>
      </c>
      <c r="C18" s="101" t="s">
        <v>131</v>
      </c>
      <c r="D18" s="100" t="s">
        <v>116</v>
      </c>
      <c r="E18" s="53" t="s">
        <v>117</v>
      </c>
      <c r="F18" s="54">
        <v>3</v>
      </c>
      <c r="G18" s="55">
        <v>4</v>
      </c>
      <c r="H18" s="56">
        <v>163</v>
      </c>
      <c r="I18" s="49" t="s">
        <v>118</v>
      </c>
    </row>
    <row r="19" spans="2:9" ht="20.100000000000001" customHeight="1" x14ac:dyDescent="0.4">
      <c r="B19" s="49" t="s">
        <v>5</v>
      </c>
      <c r="C19" s="101" t="s">
        <v>132</v>
      </c>
      <c r="D19" s="100" t="s">
        <v>116</v>
      </c>
      <c r="E19" s="53" t="s">
        <v>117</v>
      </c>
      <c r="F19" s="54">
        <v>3</v>
      </c>
      <c r="G19" s="55">
        <v>4</v>
      </c>
      <c r="H19" s="56">
        <v>163</v>
      </c>
      <c r="I19" s="49" t="s">
        <v>118</v>
      </c>
    </row>
    <row r="20" spans="2:9" ht="20.100000000000001" customHeight="1" x14ac:dyDescent="0.4">
      <c r="B20" s="49" t="s">
        <v>5</v>
      </c>
      <c r="C20" s="101" t="s">
        <v>133</v>
      </c>
      <c r="D20" s="100" t="s">
        <v>116</v>
      </c>
      <c r="E20" s="53" t="s">
        <v>117</v>
      </c>
      <c r="F20" s="54">
        <v>1.5</v>
      </c>
      <c r="G20" s="55">
        <v>4</v>
      </c>
      <c r="H20" s="56">
        <v>163</v>
      </c>
      <c r="I20" s="49" t="s">
        <v>118</v>
      </c>
    </row>
    <row r="21" spans="2:9" ht="20.100000000000001" customHeight="1" x14ac:dyDescent="0.4">
      <c r="B21" s="49" t="s">
        <v>5</v>
      </c>
      <c r="C21" s="101" t="s">
        <v>134</v>
      </c>
      <c r="D21" s="100" t="s">
        <v>116</v>
      </c>
      <c r="E21" s="53" t="s">
        <v>117</v>
      </c>
      <c r="F21" s="54">
        <v>1.5</v>
      </c>
      <c r="G21" s="55">
        <v>4</v>
      </c>
      <c r="H21" s="56">
        <v>163</v>
      </c>
      <c r="I21" s="49" t="s">
        <v>118</v>
      </c>
    </row>
    <row r="22" spans="2:9" ht="20.100000000000001" customHeight="1" x14ac:dyDescent="0.4">
      <c r="B22" s="49" t="s">
        <v>5</v>
      </c>
      <c r="C22" s="101" t="s">
        <v>135</v>
      </c>
      <c r="D22" s="100" t="s">
        <v>116</v>
      </c>
      <c r="E22" s="53" t="s">
        <v>117</v>
      </c>
      <c r="F22" s="54">
        <v>1</v>
      </c>
      <c r="G22" s="55">
        <v>1</v>
      </c>
      <c r="H22" s="56">
        <v>163</v>
      </c>
      <c r="I22" s="49" t="s">
        <v>118</v>
      </c>
    </row>
    <row r="23" spans="2:9" ht="20.100000000000001" customHeight="1" x14ac:dyDescent="0.4">
      <c r="B23" s="49" t="s">
        <v>5</v>
      </c>
      <c r="C23" s="101" t="s">
        <v>136</v>
      </c>
      <c r="D23" s="100" t="s">
        <v>116</v>
      </c>
      <c r="E23" s="53" t="s">
        <v>117</v>
      </c>
      <c r="F23" s="54">
        <v>1</v>
      </c>
      <c r="G23" s="55">
        <v>1</v>
      </c>
      <c r="H23" s="56">
        <v>163</v>
      </c>
      <c r="I23" s="49" t="s">
        <v>118</v>
      </c>
    </row>
    <row r="24" spans="2:9" ht="20.100000000000001" customHeight="1" x14ac:dyDescent="0.4">
      <c r="B24" s="49" t="s">
        <v>5</v>
      </c>
      <c r="C24" s="101" t="s">
        <v>137</v>
      </c>
      <c r="D24" s="100" t="s">
        <v>116</v>
      </c>
      <c r="E24" s="53" t="s">
        <v>117</v>
      </c>
      <c r="F24" s="54">
        <v>1</v>
      </c>
      <c r="G24" s="55">
        <v>1</v>
      </c>
      <c r="H24" s="56">
        <v>163</v>
      </c>
      <c r="I24" s="49" t="s">
        <v>118</v>
      </c>
    </row>
    <row r="25" spans="2:9" ht="20.100000000000001" customHeight="1" x14ac:dyDescent="0.4">
      <c r="B25" s="49" t="s">
        <v>5</v>
      </c>
      <c r="C25" s="101" t="s">
        <v>138</v>
      </c>
      <c r="D25" s="100" t="s">
        <v>116</v>
      </c>
      <c r="E25" s="53" t="s">
        <v>117</v>
      </c>
      <c r="F25" s="54">
        <v>1</v>
      </c>
      <c r="G25" s="55">
        <v>1</v>
      </c>
      <c r="H25" s="56">
        <v>163</v>
      </c>
      <c r="I25" s="49" t="s">
        <v>118</v>
      </c>
    </row>
    <row r="26" spans="2:9" ht="20.100000000000001" customHeight="1" x14ac:dyDescent="0.4">
      <c r="B26" s="49" t="s">
        <v>5</v>
      </c>
      <c r="C26" s="101" t="s">
        <v>139</v>
      </c>
      <c r="D26" s="100" t="s">
        <v>116</v>
      </c>
      <c r="E26" s="53" t="s">
        <v>117</v>
      </c>
      <c r="F26" s="54">
        <v>1</v>
      </c>
      <c r="G26" s="55">
        <v>1</v>
      </c>
      <c r="H26" s="56">
        <v>163</v>
      </c>
      <c r="I26" s="49" t="s">
        <v>118</v>
      </c>
    </row>
    <row r="27" spans="2:9" ht="20.100000000000001" customHeight="1" x14ac:dyDescent="0.4">
      <c r="B27" s="49" t="s">
        <v>5</v>
      </c>
      <c r="C27" s="101" t="s">
        <v>140</v>
      </c>
      <c r="D27" s="100" t="s">
        <v>116</v>
      </c>
      <c r="E27" s="53" t="s">
        <v>117</v>
      </c>
      <c r="F27" s="54">
        <v>1</v>
      </c>
      <c r="G27" s="55">
        <v>2</v>
      </c>
      <c r="H27" s="56">
        <v>163</v>
      </c>
      <c r="I27" s="49" t="s">
        <v>118</v>
      </c>
    </row>
    <row r="28" spans="2:9" ht="20.100000000000001" customHeight="1" x14ac:dyDescent="0.4">
      <c r="B28" s="49" t="s">
        <v>5</v>
      </c>
      <c r="C28" s="101" t="s">
        <v>141</v>
      </c>
      <c r="D28" s="100" t="s">
        <v>116</v>
      </c>
      <c r="E28" s="53" t="s">
        <v>117</v>
      </c>
      <c r="F28" s="54">
        <v>0.5</v>
      </c>
      <c r="G28" s="55">
        <v>1</v>
      </c>
      <c r="H28" s="56">
        <v>163</v>
      </c>
      <c r="I28" s="49" t="s">
        <v>118</v>
      </c>
    </row>
    <row r="29" spans="2:9" ht="20.100000000000001" customHeight="1" x14ac:dyDescent="0.4">
      <c r="B29" s="49" t="s">
        <v>5</v>
      </c>
      <c r="C29" s="101" t="s">
        <v>142</v>
      </c>
      <c r="D29" s="100" t="s">
        <v>116</v>
      </c>
      <c r="E29" s="53" t="s">
        <v>117</v>
      </c>
      <c r="F29" s="54">
        <v>0.5</v>
      </c>
      <c r="G29" s="55">
        <v>1</v>
      </c>
      <c r="H29" s="56">
        <v>163</v>
      </c>
      <c r="I29" s="49" t="s">
        <v>118</v>
      </c>
    </row>
    <row r="30" spans="2:9" ht="20.100000000000001" customHeight="1" x14ac:dyDescent="0.4">
      <c r="B30" s="49" t="s">
        <v>5</v>
      </c>
      <c r="C30" s="101" t="s">
        <v>143</v>
      </c>
      <c r="D30" s="100" t="s">
        <v>116</v>
      </c>
      <c r="E30" s="53" t="s">
        <v>117</v>
      </c>
      <c r="F30" s="54">
        <v>1</v>
      </c>
      <c r="G30" s="55">
        <v>1</v>
      </c>
      <c r="H30" s="56">
        <v>163</v>
      </c>
      <c r="I30" s="49" t="s">
        <v>118</v>
      </c>
    </row>
    <row r="31" spans="2:9" ht="20.100000000000001" customHeight="1" x14ac:dyDescent="0.4">
      <c r="B31" s="49" t="s">
        <v>5</v>
      </c>
      <c r="C31" s="101" t="s">
        <v>144</v>
      </c>
      <c r="D31" s="100" t="s">
        <v>116</v>
      </c>
      <c r="E31" s="53" t="s">
        <v>117</v>
      </c>
      <c r="F31" s="54">
        <v>1</v>
      </c>
      <c r="G31" s="55">
        <v>1</v>
      </c>
      <c r="H31" s="56">
        <v>163</v>
      </c>
      <c r="I31" s="49" t="s">
        <v>118</v>
      </c>
    </row>
    <row r="32" spans="2:9" ht="30" x14ac:dyDescent="0.4">
      <c r="B32" s="49" t="s">
        <v>5</v>
      </c>
      <c r="C32" s="101" t="s">
        <v>145</v>
      </c>
      <c r="D32" s="100" t="s">
        <v>116</v>
      </c>
      <c r="E32" s="53" t="s">
        <v>117</v>
      </c>
      <c r="F32" s="54">
        <v>2</v>
      </c>
      <c r="G32" s="55">
        <v>1</v>
      </c>
      <c r="H32" s="56">
        <v>163</v>
      </c>
      <c r="I32" s="49" t="s">
        <v>118</v>
      </c>
    </row>
    <row r="33" spans="2:9" ht="20.100000000000001" customHeight="1" x14ac:dyDescent="0.4">
      <c r="B33" s="49" t="s">
        <v>5</v>
      </c>
      <c r="C33" s="101" t="s">
        <v>146</v>
      </c>
      <c r="D33" s="100" t="s">
        <v>116</v>
      </c>
      <c r="E33" s="53" t="s">
        <v>117</v>
      </c>
      <c r="F33" s="54">
        <v>1</v>
      </c>
      <c r="G33" s="55">
        <v>1</v>
      </c>
      <c r="H33" s="56">
        <v>163</v>
      </c>
      <c r="I33" s="49" t="s">
        <v>118</v>
      </c>
    </row>
    <row r="34" spans="2:9" ht="20.100000000000001" customHeight="1" x14ac:dyDescent="0.4">
      <c r="B34" s="49" t="s">
        <v>5</v>
      </c>
      <c r="C34" s="101" t="s">
        <v>147</v>
      </c>
      <c r="D34" s="100" t="s">
        <v>116</v>
      </c>
      <c r="E34" s="53" t="s">
        <v>117</v>
      </c>
      <c r="F34" s="54">
        <v>1</v>
      </c>
      <c r="G34" s="55">
        <v>1</v>
      </c>
      <c r="H34" s="56">
        <v>163</v>
      </c>
      <c r="I34" s="49" t="s">
        <v>118</v>
      </c>
    </row>
    <row r="35" spans="2:9" ht="20.100000000000001" customHeight="1" x14ac:dyDescent="0.4">
      <c r="B35" s="49" t="s">
        <v>5</v>
      </c>
      <c r="C35" s="101" t="s">
        <v>148</v>
      </c>
      <c r="D35" s="100" t="s">
        <v>116</v>
      </c>
      <c r="E35" s="53" t="s">
        <v>117</v>
      </c>
      <c r="F35" s="54">
        <v>1</v>
      </c>
      <c r="G35" s="55">
        <v>1</v>
      </c>
      <c r="H35" s="56">
        <v>163</v>
      </c>
      <c r="I35" s="49" t="s">
        <v>118</v>
      </c>
    </row>
    <row r="36" spans="2:9" ht="20.100000000000001" customHeight="1" x14ac:dyDescent="0.4">
      <c r="B36" s="49" t="s">
        <v>5</v>
      </c>
      <c r="C36" s="101" t="s">
        <v>149</v>
      </c>
      <c r="D36" s="100" t="s">
        <v>116</v>
      </c>
      <c r="E36" s="53" t="s">
        <v>117</v>
      </c>
      <c r="F36" s="54">
        <v>1</v>
      </c>
      <c r="G36" s="55">
        <v>1</v>
      </c>
      <c r="H36" s="56">
        <v>163</v>
      </c>
      <c r="I36" s="49" t="s">
        <v>118</v>
      </c>
    </row>
    <row r="37" spans="2:9" ht="20.100000000000001" customHeight="1" x14ac:dyDescent="0.4">
      <c r="B37" s="49" t="s">
        <v>5</v>
      </c>
      <c r="C37" s="101" t="s">
        <v>150</v>
      </c>
      <c r="D37" s="100" t="s">
        <v>116</v>
      </c>
      <c r="E37" s="53" t="s">
        <v>117</v>
      </c>
      <c r="F37" s="54">
        <v>1</v>
      </c>
      <c r="G37" s="55">
        <v>1</v>
      </c>
      <c r="H37" s="56">
        <v>163</v>
      </c>
      <c r="I37" s="49" t="s">
        <v>118</v>
      </c>
    </row>
    <row r="38" spans="2:9" ht="20.100000000000001" customHeight="1" x14ac:dyDescent="0.4">
      <c r="B38" s="49" t="s">
        <v>5</v>
      </c>
      <c r="C38" s="101" t="s">
        <v>151</v>
      </c>
      <c r="D38" s="100" t="s">
        <v>116</v>
      </c>
      <c r="E38" s="53" t="s">
        <v>117</v>
      </c>
      <c r="F38" s="54">
        <v>1</v>
      </c>
      <c r="G38" s="55">
        <v>1</v>
      </c>
      <c r="H38" s="56">
        <v>163</v>
      </c>
      <c r="I38" s="49" t="s">
        <v>118</v>
      </c>
    </row>
    <row r="39" spans="2:9" ht="20.100000000000001" customHeight="1" x14ac:dyDescent="0.4">
      <c r="B39" s="49" t="s">
        <v>5</v>
      </c>
      <c r="C39" s="101" t="s">
        <v>152</v>
      </c>
      <c r="D39" s="100" t="s">
        <v>116</v>
      </c>
      <c r="E39" s="53" t="s">
        <v>117</v>
      </c>
      <c r="F39" s="54">
        <v>1.5</v>
      </c>
      <c r="G39" s="55">
        <v>1</v>
      </c>
      <c r="H39" s="56">
        <v>163</v>
      </c>
      <c r="I39" s="49" t="s">
        <v>118</v>
      </c>
    </row>
    <row r="40" spans="2:9" ht="20.100000000000001" customHeight="1" x14ac:dyDescent="0.4">
      <c r="B40" s="49" t="s">
        <v>5</v>
      </c>
      <c r="C40" s="101" t="s">
        <v>153</v>
      </c>
      <c r="D40" s="100" t="s">
        <v>116</v>
      </c>
      <c r="E40" s="53" t="s">
        <v>117</v>
      </c>
      <c r="F40" s="54">
        <v>4</v>
      </c>
      <c r="G40" s="55">
        <v>4</v>
      </c>
      <c r="H40" s="56">
        <v>163</v>
      </c>
      <c r="I40" s="49" t="s">
        <v>118</v>
      </c>
    </row>
    <row r="41" spans="2:9" ht="20.100000000000001" customHeight="1" x14ac:dyDescent="0.4">
      <c r="B41" s="49" t="s">
        <v>5</v>
      </c>
      <c r="C41" s="101" t="s">
        <v>154</v>
      </c>
      <c r="D41" s="100" t="s">
        <v>116</v>
      </c>
      <c r="E41" s="53" t="s">
        <v>117</v>
      </c>
      <c r="F41" s="54">
        <v>3</v>
      </c>
      <c r="G41" s="55">
        <v>4</v>
      </c>
      <c r="H41" s="56">
        <v>163</v>
      </c>
      <c r="I41" s="49" t="s">
        <v>118</v>
      </c>
    </row>
    <row r="42" spans="2:9" ht="20.100000000000001" customHeight="1" x14ac:dyDescent="0.4">
      <c r="B42" s="49" t="s">
        <v>5</v>
      </c>
      <c r="C42" s="101" t="s">
        <v>155</v>
      </c>
      <c r="D42" s="100" t="s">
        <v>116</v>
      </c>
      <c r="E42" s="53" t="s">
        <v>117</v>
      </c>
      <c r="F42" s="54">
        <v>3</v>
      </c>
      <c r="G42" s="55">
        <v>4</v>
      </c>
      <c r="H42" s="56">
        <v>163</v>
      </c>
      <c r="I42" s="49" t="s">
        <v>118</v>
      </c>
    </row>
    <row r="43" spans="2:9" ht="20.100000000000001" customHeight="1" x14ac:dyDescent="0.4">
      <c r="B43" s="49" t="s">
        <v>5</v>
      </c>
      <c r="C43" s="101" t="s">
        <v>156</v>
      </c>
      <c r="D43" s="100" t="s">
        <v>116</v>
      </c>
      <c r="E43" s="53" t="s">
        <v>117</v>
      </c>
      <c r="F43" s="54">
        <v>3.5</v>
      </c>
      <c r="G43" s="55">
        <v>1</v>
      </c>
      <c r="H43" s="56">
        <v>163</v>
      </c>
      <c r="I43" s="49" t="s">
        <v>118</v>
      </c>
    </row>
    <row r="44" spans="2:9" ht="20.100000000000001" customHeight="1" x14ac:dyDescent="0.4">
      <c r="B44" s="49" t="s">
        <v>5</v>
      </c>
      <c r="C44" s="101" t="s">
        <v>157</v>
      </c>
      <c r="D44" s="100" t="s">
        <v>158</v>
      </c>
      <c r="E44" s="53" t="s">
        <v>117</v>
      </c>
      <c r="F44" s="54">
        <v>1</v>
      </c>
      <c r="G44" s="55">
        <v>1</v>
      </c>
      <c r="H44" s="56">
        <v>172</v>
      </c>
      <c r="I44" s="49" t="s">
        <v>118</v>
      </c>
    </row>
    <row r="45" spans="2:9" ht="20.100000000000001" customHeight="1" x14ac:dyDescent="0.4">
      <c r="B45" s="49" t="s">
        <v>5</v>
      </c>
      <c r="C45" s="101" t="s">
        <v>159</v>
      </c>
      <c r="D45" s="100" t="s">
        <v>158</v>
      </c>
      <c r="E45" s="53" t="s">
        <v>117</v>
      </c>
      <c r="F45" s="54">
        <v>1</v>
      </c>
      <c r="G45" s="55">
        <v>1</v>
      </c>
      <c r="H45" s="56">
        <v>172</v>
      </c>
      <c r="I45" s="49" t="s">
        <v>118</v>
      </c>
    </row>
    <row r="46" spans="2:9" ht="20.100000000000001" customHeight="1" x14ac:dyDescent="0.4">
      <c r="B46" s="49" t="s">
        <v>5</v>
      </c>
      <c r="C46" s="101" t="s">
        <v>140</v>
      </c>
      <c r="D46" s="100" t="s">
        <v>158</v>
      </c>
      <c r="E46" s="53" t="s">
        <v>117</v>
      </c>
      <c r="F46" s="54">
        <v>1</v>
      </c>
      <c r="G46" s="55">
        <v>1</v>
      </c>
      <c r="H46" s="56">
        <v>172</v>
      </c>
      <c r="I46" s="49" t="s">
        <v>118</v>
      </c>
    </row>
    <row r="47" spans="2:9" ht="20.100000000000001" customHeight="1" x14ac:dyDescent="0.4">
      <c r="B47" s="49" t="s">
        <v>5</v>
      </c>
      <c r="C47" s="101" t="s">
        <v>160</v>
      </c>
      <c r="D47" s="100" t="s">
        <v>158</v>
      </c>
      <c r="E47" s="53" t="s">
        <v>117</v>
      </c>
      <c r="F47" s="54">
        <v>3</v>
      </c>
      <c r="G47" s="55">
        <v>4</v>
      </c>
      <c r="H47" s="56">
        <v>165</v>
      </c>
      <c r="I47" s="49" t="s">
        <v>118</v>
      </c>
    </row>
    <row r="48" spans="2:9" ht="20.100000000000001" customHeight="1" x14ac:dyDescent="0.4">
      <c r="B48" s="49" t="s">
        <v>5</v>
      </c>
      <c r="C48" s="101" t="s">
        <v>161</v>
      </c>
      <c r="D48" s="100" t="s">
        <v>162</v>
      </c>
      <c r="E48" s="53" t="s">
        <v>117</v>
      </c>
      <c r="F48" s="54">
        <v>1.5</v>
      </c>
      <c r="G48" s="55">
        <v>1</v>
      </c>
      <c r="H48" s="56">
        <v>173</v>
      </c>
      <c r="I48" s="49" t="s">
        <v>118</v>
      </c>
    </row>
    <row r="49" spans="2:9" ht="20.100000000000001" customHeight="1" x14ac:dyDescent="0.4">
      <c r="B49" s="49" t="s">
        <v>5</v>
      </c>
      <c r="C49" s="101" t="s">
        <v>163</v>
      </c>
      <c r="D49" s="100" t="s">
        <v>162</v>
      </c>
      <c r="E49" s="53" t="s">
        <v>117</v>
      </c>
      <c r="F49" s="54">
        <v>2</v>
      </c>
      <c r="G49" s="55">
        <v>1</v>
      </c>
      <c r="H49" s="56">
        <v>172</v>
      </c>
      <c r="I49" s="49" t="s">
        <v>118</v>
      </c>
    </row>
    <row r="50" spans="2:9" ht="20.100000000000001" customHeight="1" x14ac:dyDescent="0.4">
      <c r="B50" s="49" t="s">
        <v>5</v>
      </c>
      <c r="C50" s="101" t="s">
        <v>159</v>
      </c>
      <c r="D50" s="100" t="s">
        <v>162</v>
      </c>
      <c r="E50" s="53" t="s">
        <v>117</v>
      </c>
      <c r="F50" s="54">
        <v>2</v>
      </c>
      <c r="G50" s="55">
        <v>1</v>
      </c>
      <c r="H50" s="56">
        <v>172</v>
      </c>
      <c r="I50" s="49" t="s">
        <v>118</v>
      </c>
    </row>
    <row r="51" spans="2:9" ht="20.100000000000001" customHeight="1" x14ac:dyDescent="0.4">
      <c r="B51" s="49" t="s">
        <v>5</v>
      </c>
      <c r="C51" s="101" t="s">
        <v>164</v>
      </c>
      <c r="D51" s="100" t="s">
        <v>162</v>
      </c>
      <c r="E51" s="53" t="s">
        <v>117</v>
      </c>
      <c r="F51" s="54">
        <v>1</v>
      </c>
      <c r="G51" s="55">
        <v>1</v>
      </c>
      <c r="H51" s="56">
        <v>173</v>
      </c>
      <c r="I51" s="49" t="s">
        <v>118</v>
      </c>
    </row>
    <row r="52" spans="2:9" ht="20.100000000000001" customHeight="1" x14ac:dyDescent="0.4">
      <c r="B52" s="49" t="s">
        <v>5</v>
      </c>
      <c r="C52" s="101" t="s">
        <v>165</v>
      </c>
      <c r="D52" s="100" t="s">
        <v>162</v>
      </c>
      <c r="E52" s="53" t="s">
        <v>117</v>
      </c>
      <c r="F52" s="54">
        <v>1</v>
      </c>
      <c r="G52" s="55">
        <v>1</v>
      </c>
      <c r="H52" s="56">
        <v>174</v>
      </c>
      <c r="I52" s="49" t="s">
        <v>118</v>
      </c>
    </row>
    <row r="53" spans="2:9" ht="20.100000000000001" customHeight="1" x14ac:dyDescent="0.4">
      <c r="B53" s="49" t="s">
        <v>5</v>
      </c>
      <c r="C53" s="101" t="s">
        <v>166</v>
      </c>
      <c r="D53" s="100" t="s">
        <v>162</v>
      </c>
      <c r="E53" s="53" t="s">
        <v>117</v>
      </c>
      <c r="F53" s="54">
        <v>3</v>
      </c>
      <c r="G53" s="55">
        <v>4</v>
      </c>
      <c r="H53" s="56">
        <v>164</v>
      </c>
      <c r="I53" s="49" t="s">
        <v>118</v>
      </c>
    </row>
    <row r="54" spans="2:9" ht="20.100000000000001" customHeight="1" x14ac:dyDescent="0.4">
      <c r="B54" s="49" t="s">
        <v>5</v>
      </c>
      <c r="C54" s="101" t="s">
        <v>167</v>
      </c>
      <c r="D54" s="100" t="s">
        <v>162</v>
      </c>
      <c r="E54" s="53" t="s">
        <v>117</v>
      </c>
      <c r="F54" s="54">
        <v>3</v>
      </c>
      <c r="G54" s="55">
        <v>4</v>
      </c>
      <c r="H54" s="56">
        <v>164</v>
      </c>
      <c r="I54" s="49" t="s">
        <v>118</v>
      </c>
    </row>
    <row r="55" spans="2:9" ht="20.100000000000001" customHeight="1" x14ac:dyDescent="0.4">
      <c r="B55" s="49" t="s">
        <v>5</v>
      </c>
      <c r="C55" s="101" t="s">
        <v>168</v>
      </c>
      <c r="D55" s="100" t="s">
        <v>169</v>
      </c>
      <c r="E55" s="53" t="s">
        <v>117</v>
      </c>
      <c r="F55" s="54">
        <v>2</v>
      </c>
      <c r="G55" s="55">
        <v>1</v>
      </c>
      <c r="H55" s="56">
        <v>131</v>
      </c>
      <c r="I55" s="49" t="s">
        <v>118</v>
      </c>
    </row>
    <row r="56" spans="2:9" ht="20.100000000000001" customHeight="1" x14ac:dyDescent="0.4">
      <c r="B56" s="49" t="s">
        <v>5</v>
      </c>
      <c r="C56" s="101" t="s">
        <v>170</v>
      </c>
      <c r="D56" s="100" t="s">
        <v>169</v>
      </c>
      <c r="E56" s="53" t="s">
        <v>117</v>
      </c>
      <c r="F56" s="54">
        <v>1</v>
      </c>
      <c r="G56" s="55">
        <v>1</v>
      </c>
      <c r="H56" s="56">
        <v>131</v>
      </c>
      <c r="I56" s="49" t="s">
        <v>118</v>
      </c>
    </row>
    <row r="57" spans="2:9" ht="20.100000000000001" customHeight="1" x14ac:dyDescent="0.4">
      <c r="B57" s="49" t="s">
        <v>5</v>
      </c>
      <c r="C57" s="101" t="s">
        <v>119</v>
      </c>
      <c r="D57" s="100" t="s">
        <v>169</v>
      </c>
      <c r="E57" s="53" t="s">
        <v>117</v>
      </c>
      <c r="F57" s="54">
        <v>1</v>
      </c>
      <c r="G57" s="55">
        <v>1</v>
      </c>
      <c r="H57" s="56">
        <v>131</v>
      </c>
      <c r="I57" s="49" t="s">
        <v>118</v>
      </c>
    </row>
    <row r="58" spans="2:9" ht="20.100000000000001" customHeight="1" x14ac:dyDescent="0.4">
      <c r="B58" s="49" t="s">
        <v>5</v>
      </c>
      <c r="C58" s="101" t="s">
        <v>171</v>
      </c>
      <c r="D58" s="100" t="s">
        <v>169</v>
      </c>
      <c r="E58" s="53" t="s">
        <v>117</v>
      </c>
      <c r="F58" s="54">
        <v>3</v>
      </c>
      <c r="G58" s="55">
        <v>3</v>
      </c>
      <c r="H58" s="56">
        <v>131</v>
      </c>
      <c r="I58" s="49" t="s">
        <v>118</v>
      </c>
    </row>
    <row r="59" spans="2:9" ht="20.100000000000001" customHeight="1" x14ac:dyDescent="0.4">
      <c r="B59" s="49" t="s">
        <v>5</v>
      </c>
      <c r="C59" s="101" t="s">
        <v>172</v>
      </c>
      <c r="D59" s="100" t="s">
        <v>169</v>
      </c>
      <c r="E59" s="53" t="s">
        <v>117</v>
      </c>
      <c r="F59" s="54">
        <v>1</v>
      </c>
      <c r="G59" s="55">
        <v>1</v>
      </c>
      <c r="H59" s="56">
        <v>136</v>
      </c>
      <c r="I59" s="49" t="s">
        <v>118</v>
      </c>
    </row>
    <row r="60" spans="2:9" ht="20.100000000000001" customHeight="1" x14ac:dyDescent="0.4">
      <c r="B60" s="49" t="s">
        <v>5</v>
      </c>
      <c r="C60" s="101" t="s">
        <v>119</v>
      </c>
      <c r="D60" s="100" t="s">
        <v>173</v>
      </c>
      <c r="E60" s="53" t="s">
        <v>117</v>
      </c>
      <c r="F60" s="54">
        <v>1</v>
      </c>
      <c r="G60" s="55">
        <v>2</v>
      </c>
      <c r="H60" s="56">
        <v>92</v>
      </c>
      <c r="I60" s="49" t="s">
        <v>118</v>
      </c>
    </row>
    <row r="61" spans="2:9" ht="20.100000000000001" customHeight="1" x14ac:dyDescent="0.4">
      <c r="B61" s="49" t="s">
        <v>5</v>
      </c>
      <c r="C61" s="101" t="s">
        <v>174</v>
      </c>
      <c r="D61" s="100" t="s">
        <v>173</v>
      </c>
      <c r="E61" s="53" t="s">
        <v>117</v>
      </c>
      <c r="F61" s="54">
        <v>2.5</v>
      </c>
      <c r="G61" s="55">
        <v>2</v>
      </c>
      <c r="H61" s="56">
        <v>94</v>
      </c>
      <c r="I61" s="49" t="s">
        <v>118</v>
      </c>
    </row>
    <row r="62" spans="2:9" ht="20.100000000000001" customHeight="1" x14ac:dyDescent="0.4">
      <c r="B62" s="49" t="s">
        <v>5</v>
      </c>
      <c r="C62" s="101" t="s">
        <v>157</v>
      </c>
      <c r="D62" s="100" t="s">
        <v>173</v>
      </c>
      <c r="E62" s="53" t="s">
        <v>175</v>
      </c>
      <c r="F62" s="54">
        <v>1</v>
      </c>
      <c r="G62" s="55">
        <v>1</v>
      </c>
      <c r="H62" s="56">
        <v>84</v>
      </c>
      <c r="I62" s="49" t="s">
        <v>118</v>
      </c>
    </row>
    <row r="63" spans="2:9" ht="20.100000000000001" customHeight="1" x14ac:dyDescent="0.4">
      <c r="B63" s="49" t="s">
        <v>5</v>
      </c>
      <c r="C63" s="101" t="s">
        <v>140</v>
      </c>
      <c r="D63" s="100" t="s">
        <v>173</v>
      </c>
      <c r="E63" s="53" t="s">
        <v>175</v>
      </c>
      <c r="F63" s="54">
        <v>1</v>
      </c>
      <c r="G63" s="55">
        <v>1</v>
      </c>
      <c r="H63" s="56">
        <v>84</v>
      </c>
      <c r="I63" s="49" t="s">
        <v>118</v>
      </c>
    </row>
    <row r="64" spans="2:9" ht="20.100000000000001" customHeight="1" x14ac:dyDescent="0.4">
      <c r="B64" s="49" t="s">
        <v>5</v>
      </c>
      <c r="C64" s="101" t="s">
        <v>161</v>
      </c>
      <c r="D64" s="100" t="s">
        <v>173</v>
      </c>
      <c r="E64" s="53" t="s">
        <v>175</v>
      </c>
      <c r="F64" s="54">
        <v>1</v>
      </c>
      <c r="G64" s="55">
        <v>1</v>
      </c>
      <c r="H64" s="56">
        <v>84</v>
      </c>
      <c r="I64" s="49" t="s">
        <v>118</v>
      </c>
    </row>
    <row r="65" spans="2:9" ht="20.100000000000001" customHeight="1" x14ac:dyDescent="0.4">
      <c r="B65" s="49" t="s">
        <v>5</v>
      </c>
      <c r="C65" s="101" t="s">
        <v>176</v>
      </c>
      <c r="D65" s="100" t="s">
        <v>177</v>
      </c>
      <c r="E65" s="53" t="s">
        <v>117</v>
      </c>
      <c r="F65" s="54">
        <v>1</v>
      </c>
      <c r="G65" s="55">
        <v>1</v>
      </c>
      <c r="H65" s="56">
        <v>118</v>
      </c>
      <c r="I65" s="49" t="s">
        <v>118</v>
      </c>
    </row>
    <row r="66" spans="2:9" ht="20.100000000000001" customHeight="1" x14ac:dyDescent="0.4">
      <c r="B66" s="49" t="s">
        <v>5</v>
      </c>
      <c r="C66" s="101" t="s">
        <v>170</v>
      </c>
      <c r="D66" s="100" t="s">
        <v>177</v>
      </c>
      <c r="E66" s="53" t="s">
        <v>117</v>
      </c>
      <c r="F66" s="54">
        <v>1</v>
      </c>
      <c r="G66" s="55">
        <v>1</v>
      </c>
      <c r="H66" s="56">
        <v>118</v>
      </c>
      <c r="I66" s="49" t="s">
        <v>118</v>
      </c>
    </row>
    <row r="67" spans="2:9" ht="20.100000000000001" customHeight="1" x14ac:dyDescent="0.4">
      <c r="B67" s="49" t="s">
        <v>5</v>
      </c>
      <c r="C67" s="101" t="s">
        <v>140</v>
      </c>
      <c r="D67" s="100" t="s">
        <v>177</v>
      </c>
      <c r="E67" s="53" t="s">
        <v>117</v>
      </c>
      <c r="F67" s="54">
        <v>1.5</v>
      </c>
      <c r="G67" s="55">
        <v>1</v>
      </c>
      <c r="H67" s="56">
        <v>118</v>
      </c>
      <c r="I67" s="49" t="s">
        <v>118</v>
      </c>
    </row>
    <row r="68" spans="2:9" ht="20.100000000000001" customHeight="1" x14ac:dyDescent="0.4">
      <c r="B68" s="49" t="s">
        <v>5</v>
      </c>
      <c r="C68" s="101" t="s">
        <v>178</v>
      </c>
      <c r="D68" s="100" t="s">
        <v>177</v>
      </c>
      <c r="E68" s="53" t="s">
        <v>117</v>
      </c>
      <c r="F68" s="54">
        <v>1</v>
      </c>
      <c r="G68" s="55">
        <v>1</v>
      </c>
      <c r="H68" s="56">
        <v>128</v>
      </c>
      <c r="I68" s="49" t="s">
        <v>118</v>
      </c>
    </row>
    <row r="69" spans="2:9" ht="20.100000000000001" customHeight="1" x14ac:dyDescent="0.4">
      <c r="B69" s="49" t="s">
        <v>5</v>
      </c>
      <c r="C69" s="101" t="s">
        <v>179</v>
      </c>
      <c r="D69" s="100" t="s">
        <v>177</v>
      </c>
      <c r="E69" s="53" t="s">
        <v>117</v>
      </c>
      <c r="F69" s="54">
        <v>1</v>
      </c>
      <c r="G69" s="55">
        <v>1</v>
      </c>
      <c r="H69" s="56">
        <v>128</v>
      </c>
      <c r="I69" s="49" t="s">
        <v>118</v>
      </c>
    </row>
    <row r="70" spans="2:9" ht="20.100000000000001" customHeight="1" x14ac:dyDescent="0.4">
      <c r="B70" s="49" t="s">
        <v>5</v>
      </c>
      <c r="C70" s="101" t="s">
        <v>157</v>
      </c>
      <c r="D70" s="100" t="s">
        <v>180</v>
      </c>
      <c r="E70" s="53" t="s">
        <v>117</v>
      </c>
      <c r="F70" s="54">
        <v>1</v>
      </c>
      <c r="G70" s="55">
        <v>1</v>
      </c>
      <c r="H70" s="56">
        <v>105</v>
      </c>
      <c r="I70" s="49" t="s">
        <v>118</v>
      </c>
    </row>
    <row r="71" spans="2:9" ht="20.100000000000001" customHeight="1" x14ac:dyDescent="0.4">
      <c r="B71" s="49" t="s">
        <v>5</v>
      </c>
      <c r="C71" s="101" t="s">
        <v>181</v>
      </c>
      <c r="D71" s="100" t="s">
        <v>180</v>
      </c>
      <c r="E71" s="53" t="s">
        <v>117</v>
      </c>
      <c r="F71" s="54">
        <v>1</v>
      </c>
      <c r="G71" s="55">
        <v>1</v>
      </c>
      <c r="H71" s="56">
        <v>108</v>
      </c>
      <c r="I71" s="49" t="s">
        <v>118</v>
      </c>
    </row>
    <row r="72" spans="2:9" ht="20.100000000000001" customHeight="1" x14ac:dyDescent="0.4">
      <c r="B72" s="49" t="s">
        <v>5</v>
      </c>
      <c r="C72" s="101" t="s">
        <v>182</v>
      </c>
      <c r="D72" s="100" t="s">
        <v>180</v>
      </c>
      <c r="E72" s="53" t="s">
        <v>117</v>
      </c>
      <c r="F72" s="54">
        <v>1</v>
      </c>
      <c r="G72" s="55">
        <v>1</v>
      </c>
      <c r="H72" s="56">
        <v>111</v>
      </c>
      <c r="I72" s="49" t="s">
        <v>118</v>
      </c>
    </row>
    <row r="73" spans="2:9" ht="20.100000000000001" customHeight="1" x14ac:dyDescent="0.4">
      <c r="B73" s="49" t="s">
        <v>5</v>
      </c>
      <c r="C73" s="101" t="s">
        <v>125</v>
      </c>
      <c r="D73" s="100" t="s">
        <v>180</v>
      </c>
      <c r="E73" s="53" t="s">
        <v>117</v>
      </c>
      <c r="F73" s="54">
        <v>5</v>
      </c>
      <c r="G73" s="55">
        <v>2</v>
      </c>
      <c r="H73" s="56">
        <v>105</v>
      </c>
      <c r="I73" s="49" t="s">
        <v>118</v>
      </c>
    </row>
    <row r="74" spans="2:9" ht="20.100000000000001" customHeight="1" x14ac:dyDescent="0.4">
      <c r="B74" s="49" t="s">
        <v>5</v>
      </c>
      <c r="C74" s="101" t="s">
        <v>140</v>
      </c>
      <c r="D74" s="100" t="s">
        <v>180</v>
      </c>
      <c r="E74" s="53" t="s">
        <v>117</v>
      </c>
      <c r="F74" s="54">
        <v>1</v>
      </c>
      <c r="G74" s="55">
        <v>2</v>
      </c>
      <c r="H74" s="56">
        <v>106</v>
      </c>
      <c r="I74" s="49" t="s">
        <v>118</v>
      </c>
    </row>
    <row r="75" spans="2:9" ht="20.100000000000001" customHeight="1" x14ac:dyDescent="0.4">
      <c r="B75" s="49" t="s">
        <v>5</v>
      </c>
      <c r="C75" s="101" t="s">
        <v>183</v>
      </c>
      <c r="D75" s="100" t="s">
        <v>180</v>
      </c>
      <c r="E75" s="53" t="s">
        <v>117</v>
      </c>
      <c r="F75" s="54">
        <v>1</v>
      </c>
      <c r="G75" s="55">
        <v>2</v>
      </c>
      <c r="H75" s="56">
        <v>104</v>
      </c>
      <c r="I75" s="49" t="s">
        <v>118</v>
      </c>
    </row>
    <row r="76" spans="2:9" ht="20.100000000000001" customHeight="1" x14ac:dyDescent="0.4">
      <c r="B76" s="49" t="s">
        <v>5</v>
      </c>
      <c r="C76" s="101" t="s">
        <v>184</v>
      </c>
      <c r="D76" s="100" t="s">
        <v>180</v>
      </c>
      <c r="E76" s="53" t="s">
        <v>117</v>
      </c>
      <c r="F76" s="54">
        <v>7</v>
      </c>
      <c r="G76" s="55">
        <v>3</v>
      </c>
      <c r="H76" s="56">
        <v>100</v>
      </c>
      <c r="I76" s="49" t="s">
        <v>118</v>
      </c>
    </row>
    <row r="77" spans="2:9" ht="20.100000000000001" customHeight="1" x14ac:dyDescent="0.4">
      <c r="B77" s="49" t="s">
        <v>5</v>
      </c>
      <c r="C77" s="101" t="s">
        <v>178</v>
      </c>
      <c r="D77" s="100" t="s">
        <v>180</v>
      </c>
      <c r="E77" s="53" t="s">
        <v>175</v>
      </c>
      <c r="F77" s="54">
        <v>1.5</v>
      </c>
      <c r="G77" s="55">
        <v>1</v>
      </c>
      <c r="H77" s="56">
        <v>115</v>
      </c>
      <c r="I77" s="49" t="s">
        <v>118</v>
      </c>
    </row>
    <row r="78" spans="2:9" ht="20.100000000000001" customHeight="1" x14ac:dyDescent="0.4">
      <c r="B78" s="49" t="s">
        <v>5</v>
      </c>
      <c r="C78" s="101" t="s">
        <v>185</v>
      </c>
      <c r="D78" s="100" t="s">
        <v>180</v>
      </c>
      <c r="E78" s="53" t="s">
        <v>175</v>
      </c>
      <c r="F78" s="54">
        <v>1</v>
      </c>
      <c r="G78" s="55">
        <v>1</v>
      </c>
      <c r="H78" s="56">
        <v>105</v>
      </c>
      <c r="I78" s="49" t="s">
        <v>118</v>
      </c>
    </row>
    <row r="79" spans="2:9" ht="20.100000000000001" customHeight="1" x14ac:dyDescent="0.4">
      <c r="B79" s="49" t="s">
        <v>5</v>
      </c>
      <c r="C79" s="101" t="s">
        <v>186</v>
      </c>
      <c r="D79" s="100" t="s">
        <v>180</v>
      </c>
      <c r="E79" s="53" t="s">
        <v>175</v>
      </c>
      <c r="F79" s="54">
        <v>1</v>
      </c>
      <c r="G79" s="55">
        <v>1</v>
      </c>
      <c r="H79" s="56">
        <v>114</v>
      </c>
      <c r="I79" s="49" t="s">
        <v>118</v>
      </c>
    </row>
    <row r="80" spans="2:9" ht="20.100000000000001" customHeight="1" x14ac:dyDescent="0.4">
      <c r="B80" s="49" t="s">
        <v>5</v>
      </c>
      <c r="C80" s="101" t="s">
        <v>187</v>
      </c>
      <c r="D80" s="100" t="s">
        <v>180</v>
      </c>
      <c r="E80" s="53" t="s">
        <v>175</v>
      </c>
      <c r="F80" s="54">
        <v>1</v>
      </c>
      <c r="G80" s="55">
        <v>1</v>
      </c>
      <c r="H80" s="56">
        <v>112</v>
      </c>
      <c r="I80" s="49" t="s">
        <v>118</v>
      </c>
    </row>
    <row r="81" spans="2:9" ht="20.100000000000001" customHeight="1" x14ac:dyDescent="0.4">
      <c r="B81" s="49" t="s">
        <v>5</v>
      </c>
      <c r="C81" s="101" t="s">
        <v>124</v>
      </c>
      <c r="D81" s="100" t="s">
        <v>180</v>
      </c>
      <c r="E81" s="53" t="s">
        <v>175</v>
      </c>
      <c r="F81" s="54">
        <v>1</v>
      </c>
      <c r="G81" s="55">
        <v>1</v>
      </c>
      <c r="H81" s="56">
        <v>104</v>
      </c>
      <c r="I81" s="49" t="s">
        <v>118</v>
      </c>
    </row>
    <row r="82" spans="2:9" ht="20.100000000000001" customHeight="1" x14ac:dyDescent="0.4">
      <c r="B82" s="49" t="s">
        <v>5</v>
      </c>
      <c r="C82" s="101" t="s">
        <v>188</v>
      </c>
      <c r="D82" s="100" t="s">
        <v>189</v>
      </c>
      <c r="E82" s="53" t="s">
        <v>117</v>
      </c>
      <c r="F82" s="54">
        <v>3</v>
      </c>
      <c r="G82" s="55">
        <v>2</v>
      </c>
      <c r="H82" s="56">
        <v>104</v>
      </c>
      <c r="I82" s="49" t="s">
        <v>118</v>
      </c>
    </row>
    <row r="83" spans="2:9" ht="20.100000000000001" customHeight="1" x14ac:dyDescent="0.4">
      <c r="B83" s="49" t="s">
        <v>5</v>
      </c>
      <c r="C83" s="101" t="s">
        <v>190</v>
      </c>
      <c r="D83" s="100" t="s">
        <v>189</v>
      </c>
      <c r="E83" s="53" t="s">
        <v>117</v>
      </c>
      <c r="F83" s="54">
        <v>7</v>
      </c>
      <c r="G83" s="55">
        <v>3</v>
      </c>
      <c r="H83" s="56">
        <v>102</v>
      </c>
      <c r="I83" s="49" t="s">
        <v>118</v>
      </c>
    </row>
    <row r="84" spans="2:9" ht="20.100000000000001" customHeight="1" x14ac:dyDescent="0.4">
      <c r="B84" s="49" t="s">
        <v>5</v>
      </c>
      <c r="C84" s="101" t="s">
        <v>191</v>
      </c>
      <c r="D84" s="100" t="s">
        <v>192</v>
      </c>
      <c r="E84" s="53" t="s">
        <v>117</v>
      </c>
      <c r="F84" s="54">
        <v>1.5</v>
      </c>
      <c r="G84" s="55">
        <v>1</v>
      </c>
      <c r="H84" s="56">
        <v>61</v>
      </c>
      <c r="I84" s="49" t="s">
        <v>118</v>
      </c>
    </row>
    <row r="85" spans="2:9" ht="20.100000000000001" customHeight="1" x14ac:dyDescent="0.4">
      <c r="B85" s="49" t="s">
        <v>5</v>
      </c>
      <c r="C85" s="101" t="s">
        <v>193</v>
      </c>
      <c r="D85" s="100" t="s">
        <v>192</v>
      </c>
      <c r="E85" s="53" t="s">
        <v>117</v>
      </c>
      <c r="F85" s="54">
        <v>1</v>
      </c>
      <c r="G85" s="55">
        <v>1</v>
      </c>
      <c r="H85" s="56">
        <v>83</v>
      </c>
      <c r="I85" s="49" t="s">
        <v>118</v>
      </c>
    </row>
    <row r="86" spans="2:9" ht="20.100000000000001" customHeight="1" x14ac:dyDescent="0.4">
      <c r="B86" s="49" t="s">
        <v>5</v>
      </c>
      <c r="C86" s="101" t="s">
        <v>194</v>
      </c>
      <c r="D86" s="100" t="s">
        <v>192</v>
      </c>
      <c r="E86" s="53" t="s">
        <v>117</v>
      </c>
      <c r="F86" s="54">
        <v>1</v>
      </c>
      <c r="G86" s="55">
        <v>1</v>
      </c>
      <c r="H86" s="56">
        <v>84</v>
      </c>
      <c r="I86" s="49" t="s">
        <v>118</v>
      </c>
    </row>
    <row r="87" spans="2:9" ht="20.100000000000001" customHeight="1" x14ac:dyDescent="0.4">
      <c r="B87" s="49" t="s">
        <v>5</v>
      </c>
      <c r="C87" s="101" t="s">
        <v>183</v>
      </c>
      <c r="D87" s="100" t="s">
        <v>192</v>
      </c>
      <c r="E87" s="53" t="s">
        <v>117</v>
      </c>
      <c r="F87" s="54">
        <v>1</v>
      </c>
      <c r="G87" s="55">
        <v>2</v>
      </c>
      <c r="H87" s="56">
        <v>76</v>
      </c>
      <c r="I87" s="49" t="s">
        <v>118</v>
      </c>
    </row>
    <row r="88" spans="2:9" ht="20.100000000000001" customHeight="1" x14ac:dyDescent="0.4">
      <c r="B88" s="49" t="s">
        <v>5</v>
      </c>
      <c r="C88" s="101" t="s">
        <v>195</v>
      </c>
      <c r="D88" s="100" t="s">
        <v>192</v>
      </c>
      <c r="E88" s="53" t="s">
        <v>117</v>
      </c>
      <c r="F88" s="54">
        <v>6</v>
      </c>
      <c r="G88" s="55">
        <v>2</v>
      </c>
      <c r="H88" s="56">
        <v>76</v>
      </c>
      <c r="I88" s="49" t="s">
        <v>118</v>
      </c>
    </row>
    <row r="89" spans="2:9" ht="20.100000000000001" customHeight="1" x14ac:dyDescent="0.4">
      <c r="B89" s="49" t="s">
        <v>5</v>
      </c>
      <c r="C89" s="101" t="s">
        <v>196</v>
      </c>
      <c r="D89" s="100" t="s">
        <v>192</v>
      </c>
      <c r="E89" s="53" t="s">
        <v>117</v>
      </c>
      <c r="F89" s="54">
        <v>7</v>
      </c>
      <c r="G89" s="55">
        <v>3</v>
      </c>
      <c r="H89" s="56">
        <v>79</v>
      </c>
      <c r="I89" s="49" t="s">
        <v>118</v>
      </c>
    </row>
    <row r="90" spans="2:9" ht="20.100000000000001" customHeight="1" x14ac:dyDescent="0.4">
      <c r="B90" s="49" t="s">
        <v>5</v>
      </c>
      <c r="C90" s="101" t="s">
        <v>124</v>
      </c>
      <c r="D90" s="100" t="s">
        <v>192</v>
      </c>
      <c r="E90" s="53" t="s">
        <v>175</v>
      </c>
      <c r="F90" s="54">
        <v>1</v>
      </c>
      <c r="G90" s="55">
        <v>1</v>
      </c>
      <c r="H90" s="56">
        <v>89</v>
      </c>
      <c r="I90" s="49" t="s">
        <v>118</v>
      </c>
    </row>
    <row r="91" spans="2:9" ht="20.100000000000001" customHeight="1" x14ac:dyDescent="0.4">
      <c r="B91" s="49" t="s">
        <v>5</v>
      </c>
      <c r="C91" s="101" t="s">
        <v>186</v>
      </c>
      <c r="D91" s="100" t="s">
        <v>192</v>
      </c>
      <c r="E91" s="53" t="s">
        <v>175</v>
      </c>
      <c r="F91" s="54">
        <v>1</v>
      </c>
      <c r="G91" s="55">
        <v>1</v>
      </c>
      <c r="H91" s="56">
        <v>92</v>
      </c>
      <c r="I91" s="49" t="s">
        <v>118</v>
      </c>
    </row>
    <row r="92" spans="2:9" ht="20.100000000000001" customHeight="1" x14ac:dyDescent="0.4">
      <c r="B92" s="49" t="s">
        <v>5</v>
      </c>
      <c r="C92" s="101" t="s">
        <v>139</v>
      </c>
      <c r="D92" s="100" t="s">
        <v>192</v>
      </c>
      <c r="E92" s="53" t="s">
        <v>175</v>
      </c>
      <c r="F92" s="54">
        <v>1</v>
      </c>
      <c r="G92" s="55">
        <v>1</v>
      </c>
      <c r="H92" s="56">
        <v>91</v>
      </c>
      <c r="I92" s="49" t="s">
        <v>118</v>
      </c>
    </row>
    <row r="93" spans="2:9" ht="20.100000000000001" customHeight="1" x14ac:dyDescent="0.4">
      <c r="B93" s="49" t="s">
        <v>5</v>
      </c>
      <c r="C93" s="101" t="s">
        <v>197</v>
      </c>
      <c r="D93" s="100" t="s">
        <v>192</v>
      </c>
      <c r="E93" s="53" t="s">
        <v>175</v>
      </c>
      <c r="F93" s="54">
        <v>1</v>
      </c>
      <c r="G93" s="55">
        <v>1</v>
      </c>
      <c r="H93" s="56">
        <v>70</v>
      </c>
      <c r="I93" s="49" t="s">
        <v>118</v>
      </c>
    </row>
    <row r="94" spans="2:9" ht="20.100000000000001" customHeight="1" x14ac:dyDescent="0.4">
      <c r="B94" s="49" t="s">
        <v>5</v>
      </c>
      <c r="C94" s="101" t="s">
        <v>198</v>
      </c>
      <c r="D94" s="100" t="s">
        <v>199</v>
      </c>
      <c r="E94" s="53" t="s">
        <v>117</v>
      </c>
      <c r="F94" s="54">
        <v>1.5</v>
      </c>
      <c r="G94" s="55">
        <v>1</v>
      </c>
      <c r="H94" s="56">
        <v>23</v>
      </c>
      <c r="I94" s="49" t="s">
        <v>118</v>
      </c>
    </row>
    <row r="95" spans="2:9" ht="20.100000000000001" customHeight="1" x14ac:dyDescent="0.4">
      <c r="B95" s="49" t="s">
        <v>5</v>
      </c>
      <c r="C95" s="101" t="s">
        <v>200</v>
      </c>
      <c r="D95" s="100" t="s">
        <v>201</v>
      </c>
      <c r="E95" s="53" t="s">
        <v>117</v>
      </c>
      <c r="F95" s="54">
        <v>3</v>
      </c>
      <c r="G95" s="55">
        <v>3</v>
      </c>
      <c r="H95" s="56">
        <v>98</v>
      </c>
      <c r="I95" s="49" t="s">
        <v>118</v>
      </c>
    </row>
    <row r="96" spans="2:9" ht="20.100000000000001" customHeight="1" x14ac:dyDescent="0.4">
      <c r="B96" s="49" t="s">
        <v>5</v>
      </c>
      <c r="C96" s="101" t="s">
        <v>202</v>
      </c>
      <c r="D96" s="100" t="s">
        <v>203</v>
      </c>
      <c r="E96" s="53" t="s">
        <v>117</v>
      </c>
      <c r="F96" s="54">
        <v>3</v>
      </c>
      <c r="G96" s="55">
        <v>2</v>
      </c>
      <c r="H96" s="56">
        <v>115</v>
      </c>
      <c r="I96" s="49" t="s">
        <v>118</v>
      </c>
    </row>
    <row r="97" spans="2:9" ht="20.100000000000001" customHeight="1" x14ac:dyDescent="0.4">
      <c r="B97" s="49" t="s">
        <v>5</v>
      </c>
      <c r="C97" s="101" t="s">
        <v>167</v>
      </c>
      <c r="D97" s="100" t="s">
        <v>204</v>
      </c>
      <c r="E97" s="53" t="s">
        <v>117</v>
      </c>
      <c r="F97" s="54">
        <v>7</v>
      </c>
      <c r="G97" s="55">
        <v>1</v>
      </c>
      <c r="H97" s="56">
        <v>37</v>
      </c>
      <c r="I97" s="49" t="s">
        <v>205</v>
      </c>
    </row>
    <row r="98" spans="2:9" ht="20.100000000000001" customHeight="1" x14ac:dyDescent="0.4">
      <c r="B98" s="49" t="s">
        <v>5</v>
      </c>
      <c r="C98" s="101" t="s">
        <v>206</v>
      </c>
      <c r="D98" s="100" t="s">
        <v>207</v>
      </c>
      <c r="E98" s="53" t="s">
        <v>117</v>
      </c>
      <c r="F98" s="54">
        <v>7</v>
      </c>
      <c r="G98" s="55">
        <v>1</v>
      </c>
      <c r="H98" s="56">
        <v>36</v>
      </c>
      <c r="I98" s="49" t="s">
        <v>205</v>
      </c>
    </row>
    <row r="99" spans="2:9" ht="20.100000000000001" customHeight="1" x14ac:dyDescent="0.4">
      <c r="B99" s="49" t="s">
        <v>5</v>
      </c>
      <c r="C99" s="101" t="s">
        <v>208</v>
      </c>
      <c r="D99" s="100" t="s">
        <v>209</v>
      </c>
      <c r="E99" s="53" t="s">
        <v>117</v>
      </c>
      <c r="F99" s="54">
        <v>7</v>
      </c>
      <c r="G99" s="55">
        <v>1</v>
      </c>
      <c r="H99" s="56">
        <v>34</v>
      </c>
      <c r="I99" s="49" t="s">
        <v>205</v>
      </c>
    </row>
    <row r="100" spans="2:9" ht="20.100000000000001" customHeight="1" x14ac:dyDescent="0.4">
      <c r="B100" s="49" t="s">
        <v>5</v>
      </c>
      <c r="C100" s="101" t="s">
        <v>210</v>
      </c>
      <c r="D100" s="100" t="s">
        <v>209</v>
      </c>
      <c r="E100" s="53" t="s">
        <v>117</v>
      </c>
      <c r="F100" s="54">
        <v>7</v>
      </c>
      <c r="G100" s="55">
        <v>1</v>
      </c>
      <c r="H100" s="56">
        <v>37</v>
      </c>
      <c r="I100" s="49" t="s">
        <v>205</v>
      </c>
    </row>
    <row r="101" spans="2:9" ht="20.100000000000001" customHeight="1" x14ac:dyDescent="0.4">
      <c r="B101" s="49" t="s">
        <v>5</v>
      </c>
      <c r="C101" s="101" t="s">
        <v>211</v>
      </c>
      <c r="D101" s="100" t="s">
        <v>204</v>
      </c>
      <c r="E101" s="53" t="s">
        <v>117</v>
      </c>
      <c r="F101" s="54">
        <v>7</v>
      </c>
      <c r="G101" s="55">
        <v>1</v>
      </c>
      <c r="H101" s="56">
        <v>28</v>
      </c>
      <c r="I101" s="49" t="s">
        <v>205</v>
      </c>
    </row>
    <row r="102" spans="2:9" ht="20.100000000000001" customHeight="1" x14ac:dyDescent="0.4">
      <c r="B102" s="49" t="s">
        <v>5</v>
      </c>
      <c r="C102" s="101" t="s">
        <v>212</v>
      </c>
      <c r="D102" s="100" t="s">
        <v>204</v>
      </c>
      <c r="E102" s="53" t="s">
        <v>117</v>
      </c>
      <c r="F102" s="54">
        <v>7</v>
      </c>
      <c r="G102" s="55">
        <v>1</v>
      </c>
      <c r="H102" s="56">
        <v>48</v>
      </c>
      <c r="I102" s="49" t="s">
        <v>205</v>
      </c>
    </row>
    <row r="103" spans="2:9" ht="30" x14ac:dyDescent="0.4">
      <c r="B103" s="49" t="s">
        <v>5</v>
      </c>
      <c r="C103" s="101" t="s">
        <v>213</v>
      </c>
      <c r="D103" s="100" t="s">
        <v>204</v>
      </c>
      <c r="E103" s="53" t="s">
        <v>117</v>
      </c>
      <c r="F103" s="54">
        <v>7</v>
      </c>
      <c r="G103" s="55">
        <v>3</v>
      </c>
      <c r="H103" s="56">
        <v>131</v>
      </c>
      <c r="I103" s="49" t="s">
        <v>205</v>
      </c>
    </row>
    <row r="104" spans="2:9" ht="20.100000000000001" customHeight="1" x14ac:dyDescent="0.4">
      <c r="B104" s="49" t="s">
        <v>5</v>
      </c>
      <c r="C104" s="101" t="s">
        <v>214</v>
      </c>
      <c r="D104" s="100" t="s">
        <v>204</v>
      </c>
      <c r="E104" s="53" t="s">
        <v>117</v>
      </c>
      <c r="F104" s="54">
        <v>7</v>
      </c>
      <c r="G104" s="55">
        <v>1</v>
      </c>
      <c r="H104" s="56">
        <v>34</v>
      </c>
      <c r="I104" s="49" t="s">
        <v>205</v>
      </c>
    </row>
    <row r="105" spans="2:9" ht="20.100000000000001" customHeight="1" x14ac:dyDescent="0.4">
      <c r="B105" s="49" t="s">
        <v>5</v>
      </c>
      <c r="C105" s="101" t="s">
        <v>215</v>
      </c>
      <c r="D105" s="100" t="s">
        <v>216</v>
      </c>
      <c r="E105" s="53" t="s">
        <v>117</v>
      </c>
      <c r="F105" s="54">
        <v>42</v>
      </c>
      <c r="G105" s="55">
        <v>6</v>
      </c>
      <c r="H105" s="56">
        <v>21</v>
      </c>
      <c r="I105" s="49" t="s">
        <v>205</v>
      </c>
    </row>
    <row r="106" spans="2:9" ht="20.100000000000001" customHeight="1" x14ac:dyDescent="0.4">
      <c r="B106" s="49" t="s">
        <v>5</v>
      </c>
      <c r="C106" s="101" t="s">
        <v>217</v>
      </c>
      <c r="D106" s="100" t="s">
        <v>218</v>
      </c>
      <c r="E106" s="53" t="s">
        <v>117</v>
      </c>
      <c r="F106" s="54">
        <v>7</v>
      </c>
      <c r="G106" s="55">
        <v>1</v>
      </c>
      <c r="H106" s="56">
        <v>47</v>
      </c>
      <c r="I106" s="49" t="s">
        <v>205</v>
      </c>
    </row>
    <row r="107" spans="2:9" ht="20.100000000000001" customHeight="1" x14ac:dyDescent="0.4">
      <c r="B107" s="49" t="s">
        <v>5</v>
      </c>
      <c r="C107" s="101" t="s">
        <v>219</v>
      </c>
      <c r="D107" s="100" t="s">
        <v>218</v>
      </c>
      <c r="E107" s="53" t="s">
        <v>117</v>
      </c>
      <c r="F107" s="54">
        <v>7</v>
      </c>
      <c r="G107" s="55">
        <v>1</v>
      </c>
      <c r="H107" s="56">
        <v>41</v>
      </c>
      <c r="I107" s="49" t="s">
        <v>205</v>
      </c>
    </row>
    <row r="108" spans="2:9" ht="20.100000000000001" customHeight="1" x14ac:dyDescent="0.4">
      <c r="B108" s="49" t="s">
        <v>5</v>
      </c>
      <c r="C108" s="101" t="s">
        <v>220</v>
      </c>
      <c r="D108" s="100" t="s">
        <v>221</v>
      </c>
      <c r="E108" s="53" t="s">
        <v>117</v>
      </c>
      <c r="F108" s="54">
        <v>23.5</v>
      </c>
      <c r="G108" s="55">
        <v>6</v>
      </c>
      <c r="H108" s="56">
        <v>10</v>
      </c>
      <c r="I108" s="49" t="s">
        <v>205</v>
      </c>
    </row>
    <row r="109" spans="2:9" ht="20.100000000000001" customHeight="1" x14ac:dyDescent="0.4">
      <c r="B109" s="49" t="s">
        <v>5</v>
      </c>
      <c r="C109" s="101" t="s">
        <v>222</v>
      </c>
      <c r="D109" s="100" t="s">
        <v>223</v>
      </c>
      <c r="E109" s="53" t="s">
        <v>117</v>
      </c>
      <c r="F109" s="54">
        <v>7</v>
      </c>
      <c r="G109" s="55">
        <v>1</v>
      </c>
      <c r="H109" s="56">
        <v>28</v>
      </c>
      <c r="I109" s="49" t="s">
        <v>205</v>
      </c>
    </row>
    <row r="110" spans="2:9" ht="20.100000000000001" customHeight="1" x14ac:dyDescent="0.4">
      <c r="B110" s="49" t="s">
        <v>5</v>
      </c>
      <c r="C110" s="101" t="s">
        <v>224</v>
      </c>
      <c r="D110" s="100" t="s">
        <v>223</v>
      </c>
      <c r="E110" s="53" t="s">
        <v>117</v>
      </c>
      <c r="F110" s="54">
        <v>7</v>
      </c>
      <c r="G110" s="55">
        <v>1</v>
      </c>
      <c r="H110" s="56">
        <v>17</v>
      </c>
      <c r="I110" s="49" t="s">
        <v>205</v>
      </c>
    </row>
    <row r="111" spans="2:9" ht="20.100000000000001" customHeight="1" x14ac:dyDescent="0.4">
      <c r="B111" s="49" t="s">
        <v>5</v>
      </c>
      <c r="C111" s="101" t="s">
        <v>225</v>
      </c>
      <c r="D111" s="100" t="s">
        <v>223</v>
      </c>
      <c r="E111" s="53" t="s">
        <v>117</v>
      </c>
      <c r="F111" s="54">
        <v>7</v>
      </c>
      <c r="G111" s="55">
        <v>1</v>
      </c>
      <c r="H111" s="56">
        <v>19</v>
      </c>
      <c r="I111" s="49" t="s">
        <v>205</v>
      </c>
    </row>
    <row r="112" spans="2:9" ht="20.100000000000001" customHeight="1" x14ac:dyDescent="0.4">
      <c r="B112" s="49" t="s">
        <v>5</v>
      </c>
      <c r="C112" s="101" t="s">
        <v>226</v>
      </c>
      <c r="D112" s="100" t="s">
        <v>227</v>
      </c>
      <c r="E112" s="53" t="s">
        <v>175</v>
      </c>
      <c r="F112" s="54">
        <v>2</v>
      </c>
      <c r="G112" s="55">
        <v>1</v>
      </c>
      <c r="H112" s="56">
        <v>145</v>
      </c>
      <c r="I112" s="49" t="s">
        <v>205</v>
      </c>
    </row>
    <row r="113" spans="2:9" ht="20.100000000000001" customHeight="1" x14ac:dyDescent="0.4">
      <c r="B113" s="49" t="s">
        <v>5</v>
      </c>
      <c r="C113" s="101" t="s">
        <v>228</v>
      </c>
      <c r="D113" s="100" t="s">
        <v>227</v>
      </c>
      <c r="E113" s="53" t="s">
        <v>175</v>
      </c>
      <c r="F113" s="54">
        <v>1</v>
      </c>
      <c r="G113" s="55">
        <v>1</v>
      </c>
      <c r="H113" s="56">
        <v>155</v>
      </c>
      <c r="I113" s="49" t="s">
        <v>205</v>
      </c>
    </row>
    <row r="114" spans="2:9" ht="20.100000000000001" customHeight="1" x14ac:dyDescent="0.4">
      <c r="B114" s="49" t="s">
        <v>5</v>
      </c>
      <c r="C114" s="101" t="s">
        <v>122</v>
      </c>
      <c r="D114" s="100" t="s">
        <v>227</v>
      </c>
      <c r="E114" s="53" t="s">
        <v>175</v>
      </c>
      <c r="F114" s="54">
        <v>1.5</v>
      </c>
      <c r="G114" s="55">
        <v>1</v>
      </c>
      <c r="H114" s="56">
        <v>161</v>
      </c>
      <c r="I114" s="49" t="s">
        <v>205</v>
      </c>
    </row>
    <row r="115" spans="2:9" ht="20.100000000000001" customHeight="1" x14ac:dyDescent="0.4">
      <c r="B115" s="49" t="s">
        <v>5</v>
      </c>
      <c r="C115" s="101" t="s">
        <v>229</v>
      </c>
      <c r="D115" s="100" t="s">
        <v>227</v>
      </c>
      <c r="E115" s="53" t="s">
        <v>117</v>
      </c>
      <c r="F115" s="54">
        <v>1</v>
      </c>
      <c r="G115" s="55">
        <v>1</v>
      </c>
      <c r="H115" s="56">
        <v>165</v>
      </c>
      <c r="I115" s="49" t="s">
        <v>205</v>
      </c>
    </row>
    <row r="116" spans="2:9" ht="20.100000000000001" customHeight="1" x14ac:dyDescent="0.4">
      <c r="B116" s="49" t="s">
        <v>5</v>
      </c>
      <c r="C116" s="101" t="s">
        <v>230</v>
      </c>
      <c r="D116" s="100" t="s">
        <v>227</v>
      </c>
      <c r="E116" s="53" t="s">
        <v>117</v>
      </c>
      <c r="F116" s="54">
        <v>2</v>
      </c>
      <c r="G116" s="55">
        <v>1</v>
      </c>
      <c r="H116" s="56">
        <v>77</v>
      </c>
      <c r="I116" s="49" t="s">
        <v>205</v>
      </c>
    </row>
    <row r="117" spans="2:9" ht="20.100000000000001" customHeight="1" x14ac:dyDescent="0.4">
      <c r="B117" s="49" t="s">
        <v>5</v>
      </c>
      <c r="C117" s="101" t="s">
        <v>231</v>
      </c>
      <c r="D117" s="100" t="s">
        <v>227</v>
      </c>
      <c r="E117" s="53" t="s">
        <v>117</v>
      </c>
      <c r="F117" s="54">
        <v>1</v>
      </c>
      <c r="G117" s="55">
        <v>1</v>
      </c>
      <c r="H117" s="56">
        <v>79</v>
      </c>
      <c r="I117" s="49" t="s">
        <v>205</v>
      </c>
    </row>
    <row r="118" spans="2:9" ht="20.100000000000001" customHeight="1" x14ac:dyDescent="0.4">
      <c r="B118" s="49" t="s">
        <v>5</v>
      </c>
      <c r="C118" s="101" t="s">
        <v>232</v>
      </c>
      <c r="D118" s="100" t="s">
        <v>227</v>
      </c>
      <c r="E118" s="53" t="s">
        <v>117</v>
      </c>
      <c r="F118" s="54">
        <v>1.5</v>
      </c>
      <c r="G118" s="55">
        <v>1</v>
      </c>
      <c r="H118" s="56">
        <v>88</v>
      </c>
      <c r="I118" s="49" t="s">
        <v>205</v>
      </c>
    </row>
    <row r="119" spans="2:9" ht="20.100000000000001" customHeight="1" x14ac:dyDescent="0.4">
      <c r="B119" s="49" t="s">
        <v>5</v>
      </c>
      <c r="C119" s="101" t="s">
        <v>233</v>
      </c>
      <c r="D119" s="100" t="s">
        <v>227</v>
      </c>
      <c r="E119" s="53" t="s">
        <v>117</v>
      </c>
      <c r="F119" s="54">
        <v>1.5</v>
      </c>
      <c r="G119" s="55">
        <v>1</v>
      </c>
      <c r="H119" s="56">
        <v>60</v>
      </c>
      <c r="I119" s="49" t="s">
        <v>205</v>
      </c>
    </row>
    <row r="120" spans="2:9" ht="20.100000000000001" customHeight="1" x14ac:dyDescent="0.4">
      <c r="B120" s="49" t="s">
        <v>5</v>
      </c>
      <c r="C120" s="101" t="s">
        <v>234</v>
      </c>
      <c r="D120" s="100" t="s">
        <v>227</v>
      </c>
      <c r="E120" s="53" t="s">
        <v>117</v>
      </c>
      <c r="F120" s="54">
        <v>7</v>
      </c>
      <c r="G120" s="55">
        <v>1</v>
      </c>
      <c r="H120" s="56">
        <v>37</v>
      </c>
      <c r="I120" s="49" t="s">
        <v>205</v>
      </c>
    </row>
    <row r="121" spans="2:9" ht="20.100000000000001" customHeight="1" x14ac:dyDescent="0.4">
      <c r="B121" s="49" t="s">
        <v>5</v>
      </c>
      <c r="C121" s="101" t="s">
        <v>235</v>
      </c>
      <c r="D121" s="100" t="s">
        <v>227</v>
      </c>
      <c r="E121" s="53" t="s">
        <v>117</v>
      </c>
      <c r="F121" s="54">
        <v>7</v>
      </c>
      <c r="G121" s="55">
        <v>1</v>
      </c>
      <c r="H121" s="56">
        <v>30</v>
      </c>
      <c r="I121" s="49" t="s">
        <v>205</v>
      </c>
    </row>
    <row r="122" spans="2:9" x14ac:dyDescent="0.4">
      <c r="B122" s="49" t="s">
        <v>5</v>
      </c>
      <c r="C122" s="101" t="s">
        <v>236</v>
      </c>
      <c r="D122" s="100" t="s">
        <v>237</v>
      </c>
      <c r="E122" s="53" t="s">
        <v>175</v>
      </c>
      <c r="F122" s="54">
        <v>3.5</v>
      </c>
      <c r="G122" s="55">
        <v>1</v>
      </c>
      <c r="H122" s="56">
        <v>189</v>
      </c>
      <c r="I122" s="49" t="s">
        <v>205</v>
      </c>
    </row>
    <row r="123" spans="2:9" ht="20.100000000000001" customHeight="1" x14ac:dyDescent="0.4">
      <c r="B123" s="49" t="s">
        <v>5</v>
      </c>
      <c r="C123" s="101" t="s">
        <v>238</v>
      </c>
      <c r="D123" s="100" t="s">
        <v>237</v>
      </c>
      <c r="E123" s="53" t="s">
        <v>175</v>
      </c>
      <c r="F123" s="54">
        <v>3</v>
      </c>
      <c r="G123" s="55">
        <v>1</v>
      </c>
      <c r="H123" s="56">
        <v>211</v>
      </c>
      <c r="I123" s="49" t="s">
        <v>205</v>
      </c>
    </row>
    <row r="124" spans="2:9" ht="20.100000000000001" customHeight="1" x14ac:dyDescent="0.4">
      <c r="B124" s="49" t="s">
        <v>5</v>
      </c>
      <c r="C124" s="101" t="s">
        <v>239</v>
      </c>
      <c r="D124" s="100" t="s">
        <v>237</v>
      </c>
      <c r="E124" s="53" t="s">
        <v>175</v>
      </c>
      <c r="F124" s="54">
        <v>3</v>
      </c>
      <c r="G124" s="55">
        <v>1</v>
      </c>
      <c r="H124" s="56">
        <v>242</v>
      </c>
      <c r="I124" s="49" t="s">
        <v>205</v>
      </c>
    </row>
    <row r="125" spans="2:9" ht="20.100000000000001" customHeight="1" x14ac:dyDescent="0.4">
      <c r="B125" s="49" t="s">
        <v>5</v>
      </c>
      <c r="C125" s="101" t="s">
        <v>240</v>
      </c>
      <c r="D125" s="100" t="s">
        <v>237</v>
      </c>
      <c r="E125" s="53" t="s">
        <v>175</v>
      </c>
      <c r="F125" s="54">
        <v>3</v>
      </c>
      <c r="G125" s="55">
        <v>1</v>
      </c>
      <c r="H125" s="56">
        <v>237</v>
      </c>
      <c r="I125" s="49" t="s">
        <v>205</v>
      </c>
    </row>
    <row r="126" spans="2:9" ht="20.100000000000001" customHeight="1" x14ac:dyDescent="0.4">
      <c r="B126" s="49" t="s">
        <v>5</v>
      </c>
      <c r="C126" s="101" t="s">
        <v>241</v>
      </c>
      <c r="D126" s="100" t="s">
        <v>237</v>
      </c>
      <c r="E126" s="53" t="s">
        <v>175</v>
      </c>
      <c r="F126" s="54">
        <v>3</v>
      </c>
      <c r="G126" s="55">
        <v>1</v>
      </c>
      <c r="H126" s="56">
        <v>208</v>
      </c>
      <c r="I126" s="49" t="s">
        <v>205</v>
      </c>
    </row>
    <row r="127" spans="2:9" ht="20.100000000000001" customHeight="1" x14ac:dyDescent="0.4">
      <c r="B127" s="49" t="s">
        <v>5</v>
      </c>
      <c r="C127" s="101" t="s">
        <v>242</v>
      </c>
      <c r="D127" s="100" t="s">
        <v>237</v>
      </c>
      <c r="E127" s="53" t="s">
        <v>175</v>
      </c>
      <c r="F127" s="54">
        <v>4</v>
      </c>
      <c r="G127" s="55">
        <v>1</v>
      </c>
      <c r="H127" s="56">
        <v>184</v>
      </c>
      <c r="I127" s="49" t="s">
        <v>205</v>
      </c>
    </row>
    <row r="128" spans="2:9" ht="20.100000000000001" customHeight="1" x14ac:dyDescent="0.4">
      <c r="B128" s="49" t="s">
        <v>5</v>
      </c>
      <c r="C128" s="101" t="s">
        <v>243</v>
      </c>
      <c r="D128" s="100" t="s">
        <v>244</v>
      </c>
      <c r="E128" s="53" t="s">
        <v>117</v>
      </c>
      <c r="F128" s="54">
        <v>3</v>
      </c>
      <c r="G128" s="55">
        <v>3</v>
      </c>
      <c r="H128" s="56">
        <v>76</v>
      </c>
      <c r="I128" s="49" t="s">
        <v>205</v>
      </c>
    </row>
    <row r="129" spans="2:9" ht="20.100000000000001" customHeight="1" x14ac:dyDescent="0.4">
      <c r="B129" s="49" t="s">
        <v>5</v>
      </c>
      <c r="C129" s="101" t="s">
        <v>245</v>
      </c>
      <c r="D129" s="100" t="s">
        <v>244</v>
      </c>
      <c r="E129" s="53" t="s">
        <v>175</v>
      </c>
      <c r="F129" s="54">
        <v>1</v>
      </c>
      <c r="G129" s="55">
        <v>71</v>
      </c>
      <c r="H129" s="56">
        <v>71</v>
      </c>
      <c r="I129" s="49" t="s">
        <v>205</v>
      </c>
    </row>
    <row r="130" spans="2:9" ht="20.100000000000001" customHeight="1" x14ac:dyDescent="0.4">
      <c r="B130" s="49" t="s">
        <v>5</v>
      </c>
      <c r="C130" s="101" t="s">
        <v>246</v>
      </c>
      <c r="D130" s="100" t="s">
        <v>244</v>
      </c>
      <c r="E130" s="53" t="s">
        <v>175</v>
      </c>
      <c r="F130" s="54">
        <v>1</v>
      </c>
      <c r="G130" s="55">
        <v>1</v>
      </c>
      <c r="H130" s="56">
        <v>70</v>
      </c>
      <c r="I130" s="49" t="s">
        <v>205</v>
      </c>
    </row>
    <row r="131" spans="2:9" ht="20.100000000000001" customHeight="1" x14ac:dyDescent="0.4">
      <c r="B131" s="49" t="s">
        <v>5</v>
      </c>
      <c r="C131" s="101" t="s">
        <v>247</v>
      </c>
      <c r="D131" s="100" t="s">
        <v>223</v>
      </c>
      <c r="E131" s="53" t="s">
        <v>117</v>
      </c>
      <c r="F131" s="54">
        <v>3</v>
      </c>
      <c r="G131" s="55">
        <v>1</v>
      </c>
      <c r="H131" s="56">
        <v>24</v>
      </c>
      <c r="I131" s="49" t="s">
        <v>205</v>
      </c>
    </row>
    <row r="132" spans="2:9" ht="20.100000000000001" customHeight="1" x14ac:dyDescent="0.4">
      <c r="B132" s="49" t="s">
        <v>5</v>
      </c>
      <c r="C132" s="101" t="s">
        <v>248</v>
      </c>
      <c r="D132" s="100" t="s">
        <v>249</v>
      </c>
      <c r="E132" s="53" t="s">
        <v>117</v>
      </c>
      <c r="F132" s="54">
        <v>3.5</v>
      </c>
      <c r="G132" s="55">
        <v>1</v>
      </c>
      <c r="H132" s="56">
        <v>128</v>
      </c>
      <c r="I132" s="49" t="s">
        <v>205</v>
      </c>
    </row>
    <row r="133" spans="2:9" ht="20.100000000000001" customHeight="1" x14ac:dyDescent="0.4">
      <c r="B133" s="49" t="s">
        <v>5</v>
      </c>
      <c r="C133" s="101" t="s">
        <v>250</v>
      </c>
      <c r="D133" s="100" t="s">
        <v>251</v>
      </c>
      <c r="E133" s="53" t="s">
        <v>117</v>
      </c>
      <c r="F133" s="54">
        <v>3</v>
      </c>
      <c r="G133" s="55">
        <v>2</v>
      </c>
      <c r="H133" s="56">
        <v>432</v>
      </c>
      <c r="I133" s="49" t="s">
        <v>205</v>
      </c>
    </row>
    <row r="134" spans="2:9" ht="20.100000000000001" customHeight="1" x14ac:dyDescent="0.4">
      <c r="B134" s="49" t="s">
        <v>10</v>
      </c>
      <c r="C134" s="101" t="s">
        <v>170</v>
      </c>
      <c r="D134" s="100" t="s">
        <v>252</v>
      </c>
      <c r="E134" s="53" t="s">
        <v>253</v>
      </c>
      <c r="F134" s="54">
        <v>3.5</v>
      </c>
      <c r="G134" s="55">
        <v>1</v>
      </c>
      <c r="H134" s="56">
        <v>265</v>
      </c>
      <c r="I134" s="49" t="s">
        <v>118</v>
      </c>
    </row>
    <row r="135" spans="2:9" ht="20.100000000000001" customHeight="1" x14ac:dyDescent="0.4">
      <c r="B135" s="49" t="s">
        <v>10</v>
      </c>
      <c r="C135" s="101" t="s">
        <v>170</v>
      </c>
      <c r="D135" s="100" t="s">
        <v>254</v>
      </c>
      <c r="E135" s="53" t="s">
        <v>253</v>
      </c>
      <c r="F135" s="54">
        <v>1</v>
      </c>
      <c r="G135" s="55">
        <v>4</v>
      </c>
      <c r="H135" s="56">
        <v>247</v>
      </c>
      <c r="I135" s="49" t="s">
        <v>118</v>
      </c>
    </row>
    <row r="136" spans="2:9" ht="20.100000000000001" customHeight="1" x14ac:dyDescent="0.4">
      <c r="B136" s="49" t="s">
        <v>10</v>
      </c>
      <c r="C136" s="101" t="s">
        <v>170</v>
      </c>
      <c r="D136" s="100" t="s">
        <v>255</v>
      </c>
      <c r="E136" s="53" t="s">
        <v>117</v>
      </c>
      <c r="F136" s="54">
        <v>1.5</v>
      </c>
      <c r="G136" s="55">
        <v>1</v>
      </c>
      <c r="H136" s="56">
        <v>32</v>
      </c>
      <c r="I136" s="49" t="s">
        <v>118</v>
      </c>
    </row>
    <row r="137" spans="2:9" ht="20.100000000000001" customHeight="1" x14ac:dyDescent="0.4">
      <c r="B137" s="49" t="s">
        <v>10</v>
      </c>
      <c r="C137" s="101" t="s">
        <v>170</v>
      </c>
      <c r="D137" s="100" t="s">
        <v>256</v>
      </c>
      <c r="E137" s="53" t="s">
        <v>117</v>
      </c>
      <c r="F137" s="54">
        <v>1.5</v>
      </c>
      <c r="G137" s="55">
        <v>1</v>
      </c>
      <c r="H137" s="56">
        <v>18</v>
      </c>
      <c r="I137" s="49" t="s">
        <v>118</v>
      </c>
    </row>
    <row r="138" spans="2:9" ht="20.100000000000001" customHeight="1" x14ac:dyDescent="0.4">
      <c r="B138" s="49" t="s">
        <v>10</v>
      </c>
      <c r="C138" s="101" t="s">
        <v>170</v>
      </c>
      <c r="D138" s="100" t="s">
        <v>257</v>
      </c>
      <c r="E138" s="53" t="s">
        <v>117</v>
      </c>
      <c r="F138" s="54">
        <v>1.5</v>
      </c>
      <c r="G138" s="55">
        <v>1</v>
      </c>
      <c r="H138" s="56">
        <v>11</v>
      </c>
      <c r="I138" s="49" t="s">
        <v>118</v>
      </c>
    </row>
    <row r="139" spans="2:9" ht="20.100000000000001" customHeight="1" x14ac:dyDescent="0.4">
      <c r="B139" s="49" t="s">
        <v>10</v>
      </c>
      <c r="C139" s="101" t="s">
        <v>170</v>
      </c>
      <c r="D139" s="100" t="s">
        <v>258</v>
      </c>
      <c r="E139" s="53" t="s">
        <v>175</v>
      </c>
      <c r="F139" s="54" t="s">
        <v>259</v>
      </c>
      <c r="G139" s="55" t="s">
        <v>259</v>
      </c>
      <c r="H139" s="56">
        <v>218</v>
      </c>
      <c r="I139" s="49" t="s">
        <v>118</v>
      </c>
    </row>
    <row r="140" spans="2:9" ht="20.100000000000001" customHeight="1" x14ac:dyDescent="0.4">
      <c r="B140" s="49" t="s">
        <v>10</v>
      </c>
      <c r="C140" s="101" t="s">
        <v>170</v>
      </c>
      <c r="D140" s="100" t="s">
        <v>260</v>
      </c>
      <c r="E140" s="53" t="s">
        <v>175</v>
      </c>
      <c r="F140" s="54" t="s">
        <v>259</v>
      </c>
      <c r="G140" s="55" t="s">
        <v>259</v>
      </c>
      <c r="H140" s="56">
        <v>192</v>
      </c>
      <c r="I140" s="49" t="s">
        <v>118</v>
      </c>
    </row>
    <row r="141" spans="2:9" ht="20.100000000000001" customHeight="1" x14ac:dyDescent="0.4">
      <c r="B141" s="49" t="s">
        <v>10</v>
      </c>
      <c r="C141" s="101" t="s">
        <v>170</v>
      </c>
      <c r="D141" s="100" t="s">
        <v>261</v>
      </c>
      <c r="E141" s="53" t="s">
        <v>175</v>
      </c>
      <c r="F141" s="54" t="s">
        <v>259</v>
      </c>
      <c r="G141" s="55" t="s">
        <v>259</v>
      </c>
      <c r="H141" s="56">
        <v>80</v>
      </c>
      <c r="I141" s="49" t="s">
        <v>118</v>
      </c>
    </row>
    <row r="142" spans="2:9" ht="20.100000000000001" customHeight="1" x14ac:dyDescent="0.4">
      <c r="B142" s="49" t="s">
        <v>10</v>
      </c>
      <c r="C142" s="101" t="s">
        <v>170</v>
      </c>
      <c r="D142" s="100" t="s">
        <v>262</v>
      </c>
      <c r="E142" s="53" t="s">
        <v>175</v>
      </c>
      <c r="F142" s="54" t="s">
        <v>259</v>
      </c>
      <c r="G142" s="55" t="s">
        <v>259</v>
      </c>
      <c r="H142" s="56">
        <v>211</v>
      </c>
      <c r="I142" s="49" t="s">
        <v>118</v>
      </c>
    </row>
    <row r="143" spans="2:9" ht="20.100000000000001" customHeight="1" x14ac:dyDescent="0.4">
      <c r="B143" s="49" t="s">
        <v>10</v>
      </c>
      <c r="C143" s="101" t="s">
        <v>140</v>
      </c>
      <c r="D143" s="100" t="s">
        <v>252</v>
      </c>
      <c r="E143" s="53" t="s">
        <v>253</v>
      </c>
      <c r="F143" s="54">
        <v>1</v>
      </c>
      <c r="G143" s="55">
        <v>1</v>
      </c>
      <c r="H143" s="56">
        <v>265</v>
      </c>
      <c r="I143" s="49" t="s">
        <v>118</v>
      </c>
    </row>
    <row r="144" spans="2:9" ht="20.100000000000001" customHeight="1" x14ac:dyDescent="0.4">
      <c r="B144" s="49" t="s">
        <v>10</v>
      </c>
      <c r="C144" s="101" t="s">
        <v>140</v>
      </c>
      <c r="D144" s="100" t="s">
        <v>263</v>
      </c>
      <c r="E144" s="53" t="s">
        <v>117</v>
      </c>
      <c r="F144" s="54">
        <v>1.5</v>
      </c>
      <c r="G144" s="55">
        <v>4</v>
      </c>
      <c r="H144" s="56">
        <v>247</v>
      </c>
      <c r="I144" s="49" t="s">
        <v>118</v>
      </c>
    </row>
    <row r="145" spans="2:9" ht="20.100000000000001" customHeight="1" x14ac:dyDescent="0.4">
      <c r="B145" s="49" t="s">
        <v>10</v>
      </c>
      <c r="C145" s="101" t="s">
        <v>140</v>
      </c>
      <c r="D145" s="100" t="s">
        <v>264</v>
      </c>
      <c r="E145" s="53" t="s">
        <v>117</v>
      </c>
      <c r="F145" s="54">
        <v>1.5</v>
      </c>
      <c r="G145" s="55">
        <v>1</v>
      </c>
      <c r="H145" s="56">
        <v>50</v>
      </c>
      <c r="I145" s="49" t="s">
        <v>118</v>
      </c>
    </row>
    <row r="146" spans="2:9" ht="20.100000000000001" customHeight="1" x14ac:dyDescent="0.4">
      <c r="B146" s="49" t="s">
        <v>10</v>
      </c>
      <c r="C146" s="101" t="s">
        <v>140</v>
      </c>
      <c r="D146" s="100" t="s">
        <v>265</v>
      </c>
      <c r="E146" s="53" t="s">
        <v>117</v>
      </c>
      <c r="F146" s="54">
        <v>1.5</v>
      </c>
      <c r="G146" s="55">
        <v>1</v>
      </c>
      <c r="H146" s="56">
        <v>11</v>
      </c>
      <c r="I146" s="49" t="s">
        <v>118</v>
      </c>
    </row>
    <row r="147" spans="2:9" ht="20.100000000000001" customHeight="1" x14ac:dyDescent="0.4">
      <c r="B147" s="49" t="s">
        <v>10</v>
      </c>
      <c r="C147" s="101" t="s">
        <v>140</v>
      </c>
      <c r="D147" s="100" t="s">
        <v>258</v>
      </c>
      <c r="E147" s="53" t="s">
        <v>117</v>
      </c>
      <c r="F147" s="54">
        <v>1.5</v>
      </c>
      <c r="G147" s="55">
        <v>3</v>
      </c>
      <c r="H147" s="56">
        <v>218</v>
      </c>
      <c r="I147" s="49" t="s">
        <v>118</v>
      </c>
    </row>
    <row r="148" spans="2:9" ht="20.100000000000001" customHeight="1" x14ac:dyDescent="0.4">
      <c r="B148" s="49" t="s">
        <v>10</v>
      </c>
      <c r="C148" s="101" t="s">
        <v>140</v>
      </c>
      <c r="D148" s="100" t="s">
        <v>260</v>
      </c>
      <c r="E148" s="53" t="s">
        <v>117</v>
      </c>
      <c r="F148" s="54">
        <v>1.5</v>
      </c>
      <c r="G148" s="55">
        <v>3</v>
      </c>
      <c r="H148" s="56">
        <v>192</v>
      </c>
      <c r="I148" s="49" t="s">
        <v>118</v>
      </c>
    </row>
    <row r="149" spans="2:9" ht="20.100000000000001" customHeight="1" x14ac:dyDescent="0.4">
      <c r="B149" s="49" t="s">
        <v>10</v>
      </c>
      <c r="C149" s="101" t="s">
        <v>140</v>
      </c>
      <c r="D149" s="100" t="s">
        <v>261</v>
      </c>
      <c r="E149" s="53" t="s">
        <v>117</v>
      </c>
      <c r="F149" s="54">
        <v>1.5</v>
      </c>
      <c r="G149" s="55">
        <v>3</v>
      </c>
      <c r="H149" s="56">
        <v>80</v>
      </c>
      <c r="I149" s="49" t="s">
        <v>118</v>
      </c>
    </row>
    <row r="150" spans="2:9" ht="20.100000000000001" customHeight="1" x14ac:dyDescent="0.4">
      <c r="B150" s="49" t="s">
        <v>10</v>
      </c>
      <c r="C150" s="101" t="s">
        <v>266</v>
      </c>
      <c r="D150" s="100" t="s">
        <v>262</v>
      </c>
      <c r="E150" s="53" t="s">
        <v>253</v>
      </c>
      <c r="F150" s="54">
        <v>2</v>
      </c>
      <c r="G150" s="55">
        <v>3</v>
      </c>
      <c r="H150" s="56">
        <v>211</v>
      </c>
      <c r="I150" s="49" t="s">
        <v>118</v>
      </c>
    </row>
    <row r="151" spans="2:9" ht="20.100000000000001" customHeight="1" x14ac:dyDescent="0.4">
      <c r="B151" s="49" t="s">
        <v>10</v>
      </c>
      <c r="C151" s="101" t="s">
        <v>267</v>
      </c>
      <c r="D151" s="100" t="s">
        <v>268</v>
      </c>
      <c r="E151" s="53" t="s">
        <v>175</v>
      </c>
      <c r="F151" s="54" t="s">
        <v>259</v>
      </c>
      <c r="G151" s="55" t="s">
        <v>259</v>
      </c>
      <c r="H151" s="56">
        <v>93</v>
      </c>
      <c r="I151" s="49" t="s">
        <v>118</v>
      </c>
    </row>
    <row r="152" spans="2:9" ht="20.100000000000001" customHeight="1" x14ac:dyDescent="0.4">
      <c r="B152" s="49" t="s">
        <v>10</v>
      </c>
      <c r="C152" s="101" t="s">
        <v>269</v>
      </c>
      <c r="D152" s="100" t="s">
        <v>263</v>
      </c>
      <c r="E152" s="53" t="s">
        <v>253</v>
      </c>
      <c r="F152" s="54">
        <v>3</v>
      </c>
      <c r="G152" s="55">
        <v>8</v>
      </c>
      <c r="H152" s="56">
        <v>247</v>
      </c>
      <c r="I152" s="49" t="s">
        <v>118</v>
      </c>
    </row>
    <row r="153" spans="2:9" ht="20.100000000000001" customHeight="1" x14ac:dyDescent="0.4">
      <c r="B153" s="49" t="s">
        <v>10</v>
      </c>
      <c r="C153" s="101" t="s">
        <v>270</v>
      </c>
      <c r="D153" s="100" t="s">
        <v>263</v>
      </c>
      <c r="E153" s="53" t="s">
        <v>117</v>
      </c>
      <c r="F153" s="54">
        <v>4</v>
      </c>
      <c r="G153" s="55">
        <v>4</v>
      </c>
      <c r="H153" s="56">
        <v>247</v>
      </c>
      <c r="I153" s="49" t="s">
        <v>118</v>
      </c>
    </row>
    <row r="154" spans="2:9" ht="20.100000000000001" customHeight="1" x14ac:dyDescent="0.4">
      <c r="B154" s="49" t="s">
        <v>10</v>
      </c>
      <c r="C154" s="101" t="s">
        <v>269</v>
      </c>
      <c r="D154" s="100" t="s">
        <v>271</v>
      </c>
      <c r="E154" s="53" t="s">
        <v>117</v>
      </c>
      <c r="F154" s="54">
        <v>3</v>
      </c>
      <c r="G154" s="55">
        <v>1</v>
      </c>
      <c r="H154" s="56">
        <v>18</v>
      </c>
      <c r="I154" s="49" t="s">
        <v>118</v>
      </c>
    </row>
    <row r="155" spans="2:9" ht="20.100000000000001" customHeight="1" x14ac:dyDescent="0.4">
      <c r="B155" s="49" t="s">
        <v>10</v>
      </c>
      <c r="C155" s="101" t="s">
        <v>270</v>
      </c>
      <c r="D155" s="100" t="s">
        <v>271</v>
      </c>
      <c r="E155" s="53" t="s">
        <v>117</v>
      </c>
      <c r="F155" s="54">
        <v>3.5</v>
      </c>
      <c r="G155" s="55">
        <v>1</v>
      </c>
      <c r="H155" s="56">
        <v>18</v>
      </c>
      <c r="I155" s="49" t="s">
        <v>118</v>
      </c>
    </row>
    <row r="156" spans="2:9" ht="20.100000000000001" customHeight="1" x14ac:dyDescent="0.4">
      <c r="B156" s="49" t="s">
        <v>10</v>
      </c>
      <c r="C156" s="101" t="s">
        <v>269</v>
      </c>
      <c r="D156" s="100" t="s">
        <v>264</v>
      </c>
      <c r="E156" s="53" t="s">
        <v>117</v>
      </c>
      <c r="F156" s="54">
        <v>3</v>
      </c>
      <c r="G156" s="55">
        <v>1</v>
      </c>
      <c r="H156" s="56">
        <v>50</v>
      </c>
      <c r="I156" s="49" t="s">
        <v>118</v>
      </c>
    </row>
    <row r="157" spans="2:9" ht="20.100000000000001" customHeight="1" x14ac:dyDescent="0.4">
      <c r="B157" s="49" t="s">
        <v>10</v>
      </c>
      <c r="C157" s="101" t="s">
        <v>270</v>
      </c>
      <c r="D157" s="100" t="s">
        <v>264</v>
      </c>
      <c r="E157" s="53" t="s">
        <v>117</v>
      </c>
      <c r="F157" s="54">
        <v>4</v>
      </c>
      <c r="G157" s="55">
        <v>1</v>
      </c>
      <c r="H157" s="56">
        <v>50</v>
      </c>
      <c r="I157" s="49" t="s">
        <v>118</v>
      </c>
    </row>
    <row r="158" spans="2:9" ht="20.100000000000001" customHeight="1" x14ac:dyDescent="0.4">
      <c r="B158" s="49" t="s">
        <v>10</v>
      </c>
      <c r="C158" s="101" t="s">
        <v>269</v>
      </c>
      <c r="D158" s="100" t="s">
        <v>265</v>
      </c>
      <c r="E158" s="53" t="s">
        <v>117</v>
      </c>
      <c r="F158" s="54">
        <v>3</v>
      </c>
      <c r="G158" s="55">
        <v>1</v>
      </c>
      <c r="H158" s="56">
        <v>11</v>
      </c>
      <c r="I158" s="49" t="s">
        <v>118</v>
      </c>
    </row>
    <row r="159" spans="2:9" ht="20.100000000000001" customHeight="1" x14ac:dyDescent="0.4">
      <c r="B159" s="49" t="s">
        <v>10</v>
      </c>
      <c r="C159" s="101" t="s">
        <v>270</v>
      </c>
      <c r="D159" s="100" t="s">
        <v>265</v>
      </c>
      <c r="E159" s="53" t="s">
        <v>117</v>
      </c>
      <c r="F159" s="54">
        <v>4</v>
      </c>
      <c r="G159" s="55">
        <v>1</v>
      </c>
      <c r="H159" s="56">
        <v>11</v>
      </c>
      <c r="I159" s="49" t="s">
        <v>118</v>
      </c>
    </row>
    <row r="160" spans="2:9" ht="30" x14ac:dyDescent="0.4">
      <c r="B160" s="49" t="s">
        <v>10</v>
      </c>
      <c r="C160" s="101" t="s">
        <v>269</v>
      </c>
      <c r="D160" s="100" t="s">
        <v>272</v>
      </c>
      <c r="E160" s="53" t="s">
        <v>175</v>
      </c>
      <c r="F160" s="126" t="s">
        <v>259</v>
      </c>
      <c r="G160" s="132" t="s">
        <v>259</v>
      </c>
      <c r="H160" s="56">
        <v>326</v>
      </c>
      <c r="I160" s="49" t="s">
        <v>118</v>
      </c>
    </row>
    <row r="161" spans="2:9" ht="20.100000000000001" customHeight="1" x14ac:dyDescent="0.4">
      <c r="B161" s="49" t="s">
        <v>10</v>
      </c>
      <c r="C161" s="101" t="s">
        <v>269</v>
      </c>
      <c r="D161" s="100" t="s">
        <v>258</v>
      </c>
      <c r="E161" s="53" t="s">
        <v>117</v>
      </c>
      <c r="F161" s="54">
        <v>1.5</v>
      </c>
      <c r="G161" s="55">
        <v>3</v>
      </c>
      <c r="H161" s="56">
        <v>218</v>
      </c>
      <c r="I161" s="49" t="s">
        <v>118</v>
      </c>
    </row>
    <row r="162" spans="2:9" ht="20.100000000000001" customHeight="1" x14ac:dyDescent="0.4">
      <c r="B162" s="49" t="s">
        <v>10</v>
      </c>
      <c r="C162" s="101" t="s">
        <v>269</v>
      </c>
      <c r="D162" s="100" t="s">
        <v>260</v>
      </c>
      <c r="E162" s="53" t="s">
        <v>117</v>
      </c>
      <c r="F162" s="54">
        <v>1.5</v>
      </c>
      <c r="G162" s="55">
        <v>3</v>
      </c>
      <c r="H162" s="56">
        <v>192</v>
      </c>
      <c r="I162" s="49" t="s">
        <v>118</v>
      </c>
    </row>
    <row r="163" spans="2:9" ht="20.100000000000001" customHeight="1" x14ac:dyDescent="0.4">
      <c r="B163" s="49" t="s">
        <v>10</v>
      </c>
      <c r="C163" s="101" t="s">
        <v>269</v>
      </c>
      <c r="D163" s="100" t="s">
        <v>262</v>
      </c>
      <c r="E163" s="53" t="s">
        <v>253</v>
      </c>
      <c r="F163" s="54">
        <v>1.5</v>
      </c>
      <c r="G163" s="55">
        <v>3</v>
      </c>
      <c r="H163" s="56">
        <v>211</v>
      </c>
      <c r="I163" s="49" t="s">
        <v>118</v>
      </c>
    </row>
    <row r="164" spans="2:9" ht="20.100000000000001" customHeight="1" x14ac:dyDescent="0.4">
      <c r="B164" s="49" t="s">
        <v>10</v>
      </c>
      <c r="C164" s="101" t="s">
        <v>269</v>
      </c>
      <c r="D164" s="100" t="s">
        <v>268</v>
      </c>
      <c r="E164" s="53" t="s">
        <v>117</v>
      </c>
      <c r="F164" s="54">
        <v>2</v>
      </c>
      <c r="G164" s="55">
        <v>2</v>
      </c>
      <c r="H164" s="56">
        <v>93</v>
      </c>
      <c r="I164" s="49" t="s">
        <v>118</v>
      </c>
    </row>
    <row r="165" spans="2:9" ht="20.100000000000001" customHeight="1" x14ac:dyDescent="0.4">
      <c r="B165" s="49" t="s">
        <v>10</v>
      </c>
      <c r="C165" s="101" t="s">
        <v>273</v>
      </c>
      <c r="D165" s="100" t="s">
        <v>274</v>
      </c>
      <c r="E165" s="53" t="s">
        <v>117</v>
      </c>
      <c r="F165" s="54">
        <v>7.5</v>
      </c>
      <c r="G165" s="55">
        <v>1</v>
      </c>
      <c r="H165" s="56">
        <v>29</v>
      </c>
      <c r="I165" s="49" t="s">
        <v>205</v>
      </c>
    </row>
    <row r="166" spans="2:9" ht="20.100000000000001" customHeight="1" x14ac:dyDescent="0.4">
      <c r="B166" s="49" t="s">
        <v>10</v>
      </c>
      <c r="C166" s="101" t="s">
        <v>275</v>
      </c>
      <c r="D166" s="100" t="s">
        <v>274</v>
      </c>
      <c r="E166" s="53" t="s">
        <v>117</v>
      </c>
      <c r="F166" s="54">
        <v>7</v>
      </c>
      <c r="G166" s="55">
        <v>2</v>
      </c>
      <c r="H166" s="56">
        <v>58</v>
      </c>
      <c r="I166" s="49" t="s">
        <v>205</v>
      </c>
    </row>
    <row r="167" spans="2:9" ht="20.100000000000001" customHeight="1" x14ac:dyDescent="0.4">
      <c r="B167" s="49" t="s">
        <v>10</v>
      </c>
      <c r="C167" s="101" t="s">
        <v>276</v>
      </c>
      <c r="D167" s="100" t="s">
        <v>277</v>
      </c>
      <c r="E167" s="53" t="s">
        <v>117</v>
      </c>
      <c r="F167" s="54">
        <v>7.5</v>
      </c>
      <c r="G167" s="55">
        <v>1</v>
      </c>
      <c r="H167" s="56">
        <v>35</v>
      </c>
      <c r="I167" s="49" t="s">
        <v>205</v>
      </c>
    </row>
    <row r="168" spans="2:9" ht="20.100000000000001" customHeight="1" x14ac:dyDescent="0.4">
      <c r="B168" s="49" t="s">
        <v>10</v>
      </c>
      <c r="C168" s="101" t="s">
        <v>278</v>
      </c>
      <c r="D168" s="100" t="s">
        <v>274</v>
      </c>
      <c r="E168" s="53" t="s">
        <v>117</v>
      </c>
      <c r="F168" s="54">
        <v>4</v>
      </c>
      <c r="G168" s="55">
        <v>1</v>
      </c>
      <c r="H168" s="56">
        <v>43</v>
      </c>
      <c r="I168" s="49" t="s">
        <v>205</v>
      </c>
    </row>
    <row r="169" spans="2:9" ht="20.100000000000001" customHeight="1" x14ac:dyDescent="0.4">
      <c r="B169" s="49" t="s">
        <v>10</v>
      </c>
      <c r="C169" s="101" t="s">
        <v>279</v>
      </c>
      <c r="D169" s="100" t="s">
        <v>274</v>
      </c>
      <c r="E169" s="53" t="s">
        <v>117</v>
      </c>
      <c r="F169" s="54">
        <v>4</v>
      </c>
      <c r="G169" s="55">
        <v>1</v>
      </c>
      <c r="H169" s="56">
        <v>36</v>
      </c>
      <c r="I169" s="49" t="s">
        <v>205</v>
      </c>
    </row>
    <row r="170" spans="2:9" ht="20.100000000000001" customHeight="1" x14ac:dyDescent="0.4">
      <c r="B170" s="49" t="s">
        <v>12</v>
      </c>
      <c r="C170" s="101" t="s">
        <v>280</v>
      </c>
      <c r="D170" s="100" t="s">
        <v>281</v>
      </c>
      <c r="E170" s="53" t="s">
        <v>117</v>
      </c>
      <c r="F170" s="54">
        <v>1</v>
      </c>
      <c r="G170" s="55">
        <v>1</v>
      </c>
      <c r="H170" s="56">
        <v>35</v>
      </c>
      <c r="I170" s="49" t="s">
        <v>118</v>
      </c>
    </row>
    <row r="171" spans="2:9" ht="20.100000000000001" customHeight="1" x14ac:dyDescent="0.4">
      <c r="B171" s="49" t="s">
        <v>12</v>
      </c>
      <c r="C171" s="101" t="s">
        <v>282</v>
      </c>
      <c r="D171" s="100" t="s">
        <v>281</v>
      </c>
      <c r="E171" s="53" t="s">
        <v>117</v>
      </c>
      <c r="F171" s="54">
        <v>0.5</v>
      </c>
      <c r="G171" s="55">
        <v>1</v>
      </c>
      <c r="H171" s="56">
        <v>35</v>
      </c>
      <c r="I171" s="49" t="s">
        <v>118</v>
      </c>
    </row>
    <row r="172" spans="2:9" ht="20.100000000000001" customHeight="1" x14ac:dyDescent="0.4">
      <c r="B172" s="49" t="s">
        <v>12</v>
      </c>
      <c r="C172" s="101" t="s">
        <v>283</v>
      </c>
      <c r="D172" s="100" t="s">
        <v>281</v>
      </c>
      <c r="E172" s="53" t="s">
        <v>117</v>
      </c>
      <c r="F172" s="54">
        <v>1.5</v>
      </c>
      <c r="G172" s="55">
        <v>1</v>
      </c>
      <c r="H172" s="56">
        <v>34</v>
      </c>
      <c r="I172" s="49" t="s">
        <v>118</v>
      </c>
    </row>
    <row r="173" spans="2:9" ht="30" x14ac:dyDescent="0.4">
      <c r="B173" s="49" t="s">
        <v>12</v>
      </c>
      <c r="C173" s="101" t="s">
        <v>284</v>
      </c>
      <c r="D173" s="100" t="s">
        <v>285</v>
      </c>
      <c r="E173" s="53" t="s">
        <v>117</v>
      </c>
      <c r="F173" s="54">
        <v>3</v>
      </c>
      <c r="G173" s="55">
        <v>1</v>
      </c>
      <c r="H173" s="56">
        <v>52</v>
      </c>
      <c r="I173" s="49" t="s">
        <v>118</v>
      </c>
    </row>
    <row r="174" spans="2:9" ht="30" x14ac:dyDescent="0.4">
      <c r="B174" s="49" t="s">
        <v>12</v>
      </c>
      <c r="C174" s="101" t="s">
        <v>286</v>
      </c>
      <c r="D174" s="100" t="s">
        <v>285</v>
      </c>
      <c r="E174" s="53" t="s">
        <v>117</v>
      </c>
      <c r="F174" s="54">
        <v>1</v>
      </c>
      <c r="G174" s="55">
        <v>1</v>
      </c>
      <c r="H174" s="56">
        <v>52</v>
      </c>
      <c r="I174" s="49" t="s">
        <v>118</v>
      </c>
    </row>
    <row r="175" spans="2:9" ht="30" x14ac:dyDescent="0.4">
      <c r="B175" s="49" t="s">
        <v>12</v>
      </c>
      <c r="C175" s="101" t="s">
        <v>287</v>
      </c>
      <c r="D175" s="100" t="s">
        <v>285</v>
      </c>
      <c r="E175" s="53" t="s">
        <v>117</v>
      </c>
      <c r="F175" s="54">
        <v>1</v>
      </c>
      <c r="G175" s="55">
        <v>1</v>
      </c>
      <c r="H175" s="56">
        <v>52</v>
      </c>
      <c r="I175" s="49" t="s">
        <v>118</v>
      </c>
    </row>
    <row r="176" spans="2:9" ht="20.100000000000001" customHeight="1" x14ac:dyDescent="0.4">
      <c r="B176" s="49" t="s">
        <v>12</v>
      </c>
      <c r="C176" s="101" t="s">
        <v>288</v>
      </c>
      <c r="D176" s="100" t="s">
        <v>281</v>
      </c>
      <c r="E176" s="53" t="s">
        <v>117</v>
      </c>
      <c r="F176" s="54">
        <v>1.5</v>
      </c>
      <c r="G176" s="55">
        <v>1</v>
      </c>
      <c r="H176" s="56">
        <v>30</v>
      </c>
      <c r="I176" s="49" t="s">
        <v>118</v>
      </c>
    </row>
    <row r="177" spans="2:9" ht="20.100000000000001" customHeight="1" x14ac:dyDescent="0.4">
      <c r="B177" s="49" t="s">
        <v>12</v>
      </c>
      <c r="C177" s="101" t="s">
        <v>289</v>
      </c>
      <c r="D177" s="100" t="s">
        <v>281</v>
      </c>
      <c r="E177" s="53" t="s">
        <v>117</v>
      </c>
      <c r="F177" s="54">
        <v>1</v>
      </c>
      <c r="G177" s="55">
        <v>1</v>
      </c>
      <c r="H177" s="56">
        <v>30</v>
      </c>
      <c r="I177" s="49" t="s">
        <v>118</v>
      </c>
    </row>
    <row r="178" spans="2:9" ht="20.100000000000001" customHeight="1" x14ac:dyDescent="0.4">
      <c r="B178" s="49" t="s">
        <v>12</v>
      </c>
      <c r="C178" s="101" t="s">
        <v>290</v>
      </c>
      <c r="D178" s="100" t="s">
        <v>281</v>
      </c>
      <c r="E178" s="53" t="s">
        <v>117</v>
      </c>
      <c r="F178" s="54">
        <v>2</v>
      </c>
      <c r="G178" s="55">
        <v>1</v>
      </c>
      <c r="H178" s="56">
        <v>30</v>
      </c>
      <c r="I178" s="49" t="s">
        <v>118</v>
      </c>
    </row>
    <row r="179" spans="2:9" ht="20.100000000000001" customHeight="1" x14ac:dyDescent="0.4">
      <c r="B179" s="49" t="s">
        <v>12</v>
      </c>
      <c r="C179" s="101" t="s">
        <v>291</v>
      </c>
      <c r="D179" s="100" t="s">
        <v>281</v>
      </c>
      <c r="E179" s="53" t="s">
        <v>117</v>
      </c>
      <c r="F179" s="54">
        <v>1.5</v>
      </c>
      <c r="G179" s="55">
        <v>1</v>
      </c>
      <c r="H179" s="56">
        <v>31</v>
      </c>
      <c r="I179" s="49" t="s">
        <v>118</v>
      </c>
    </row>
    <row r="180" spans="2:9" ht="20.100000000000001" customHeight="1" x14ac:dyDescent="0.4">
      <c r="B180" s="49" t="s">
        <v>12</v>
      </c>
      <c r="C180" s="101" t="s">
        <v>292</v>
      </c>
      <c r="D180" s="100" t="s">
        <v>281</v>
      </c>
      <c r="E180" s="53" t="s">
        <v>117</v>
      </c>
      <c r="F180" s="54">
        <v>1.5</v>
      </c>
      <c r="G180" s="55">
        <v>1</v>
      </c>
      <c r="H180" s="56">
        <v>31</v>
      </c>
      <c r="I180" s="49" t="s">
        <v>118</v>
      </c>
    </row>
    <row r="181" spans="2:9" ht="20.100000000000001" customHeight="1" x14ac:dyDescent="0.4">
      <c r="B181" s="49" t="s">
        <v>12</v>
      </c>
      <c r="C181" s="101" t="s">
        <v>293</v>
      </c>
      <c r="D181" s="100" t="s">
        <v>281</v>
      </c>
      <c r="E181" s="53" t="s">
        <v>117</v>
      </c>
      <c r="F181" s="54">
        <v>2</v>
      </c>
      <c r="G181" s="55">
        <v>1</v>
      </c>
      <c r="H181" s="56">
        <v>31</v>
      </c>
      <c r="I181" s="49" t="s">
        <v>118</v>
      </c>
    </row>
    <row r="182" spans="2:9" ht="20.100000000000001" customHeight="1" x14ac:dyDescent="0.4">
      <c r="B182" s="49" t="s">
        <v>12</v>
      </c>
      <c r="C182" s="101" t="s">
        <v>294</v>
      </c>
      <c r="D182" s="100" t="s">
        <v>281</v>
      </c>
      <c r="E182" s="53" t="s">
        <v>117</v>
      </c>
      <c r="F182" s="54">
        <v>1.5</v>
      </c>
      <c r="G182" s="55">
        <v>1</v>
      </c>
      <c r="H182" s="56">
        <v>31</v>
      </c>
      <c r="I182" s="49" t="s">
        <v>118</v>
      </c>
    </row>
    <row r="183" spans="2:9" ht="20.100000000000001" customHeight="1" x14ac:dyDescent="0.4">
      <c r="B183" s="49" t="s">
        <v>12</v>
      </c>
      <c r="C183" s="101" t="s">
        <v>295</v>
      </c>
      <c r="D183" s="100" t="s">
        <v>281</v>
      </c>
      <c r="E183" s="53" t="s">
        <v>117</v>
      </c>
      <c r="F183" s="54">
        <v>1</v>
      </c>
      <c r="G183" s="55">
        <v>1</v>
      </c>
      <c r="H183" s="56">
        <v>31</v>
      </c>
      <c r="I183" s="49" t="s">
        <v>118</v>
      </c>
    </row>
    <row r="184" spans="2:9" ht="20.100000000000001" customHeight="1" x14ac:dyDescent="0.4">
      <c r="B184" s="49" t="s">
        <v>12</v>
      </c>
      <c r="C184" s="101" t="s">
        <v>296</v>
      </c>
      <c r="D184" s="100" t="s">
        <v>281</v>
      </c>
      <c r="E184" s="53" t="s">
        <v>117</v>
      </c>
      <c r="F184" s="54">
        <v>1</v>
      </c>
      <c r="G184" s="55">
        <v>1</v>
      </c>
      <c r="H184" s="56">
        <v>31</v>
      </c>
      <c r="I184" s="49" t="s">
        <v>118</v>
      </c>
    </row>
    <row r="185" spans="2:9" ht="20.100000000000001" customHeight="1" x14ac:dyDescent="0.4">
      <c r="B185" s="49" t="s">
        <v>12</v>
      </c>
      <c r="C185" s="101" t="s">
        <v>297</v>
      </c>
      <c r="D185" s="100" t="s">
        <v>281</v>
      </c>
      <c r="E185" s="53" t="s">
        <v>117</v>
      </c>
      <c r="F185" s="54">
        <v>1</v>
      </c>
      <c r="G185" s="55">
        <v>1</v>
      </c>
      <c r="H185" s="56">
        <v>31</v>
      </c>
      <c r="I185" s="49" t="s">
        <v>118</v>
      </c>
    </row>
    <row r="186" spans="2:9" ht="20.100000000000001" customHeight="1" x14ac:dyDescent="0.4">
      <c r="B186" s="49" t="s">
        <v>12</v>
      </c>
      <c r="C186" s="101" t="s">
        <v>298</v>
      </c>
      <c r="D186" s="100" t="s">
        <v>281</v>
      </c>
      <c r="E186" s="53" t="s">
        <v>117</v>
      </c>
      <c r="F186" s="54">
        <v>1</v>
      </c>
      <c r="G186" s="55">
        <v>1</v>
      </c>
      <c r="H186" s="56">
        <v>31</v>
      </c>
      <c r="I186" s="49" t="s">
        <v>118</v>
      </c>
    </row>
    <row r="187" spans="2:9" ht="20.100000000000001" customHeight="1" x14ac:dyDescent="0.4">
      <c r="B187" s="49" t="s">
        <v>12</v>
      </c>
      <c r="C187" s="101" t="s">
        <v>299</v>
      </c>
      <c r="D187" s="100" t="s">
        <v>281</v>
      </c>
      <c r="E187" s="53" t="s">
        <v>117</v>
      </c>
      <c r="F187" s="54">
        <v>1</v>
      </c>
      <c r="G187" s="55">
        <v>1</v>
      </c>
      <c r="H187" s="56">
        <v>31</v>
      </c>
      <c r="I187" s="49" t="s">
        <v>118</v>
      </c>
    </row>
    <row r="188" spans="2:9" ht="20.100000000000001" customHeight="1" x14ac:dyDescent="0.4">
      <c r="B188" s="49" t="s">
        <v>12</v>
      </c>
      <c r="C188" s="101" t="s">
        <v>300</v>
      </c>
      <c r="D188" s="100" t="s">
        <v>301</v>
      </c>
      <c r="E188" s="53" t="s">
        <v>117</v>
      </c>
      <c r="F188" s="54">
        <v>2.5</v>
      </c>
      <c r="G188" s="55">
        <v>1</v>
      </c>
      <c r="H188" s="56">
        <v>33</v>
      </c>
      <c r="I188" s="49" t="s">
        <v>205</v>
      </c>
    </row>
    <row r="189" spans="2:9" ht="20.100000000000001" customHeight="1" x14ac:dyDescent="0.4">
      <c r="B189" s="49" t="s">
        <v>12</v>
      </c>
      <c r="C189" s="101" t="s">
        <v>302</v>
      </c>
      <c r="D189" s="100" t="s">
        <v>303</v>
      </c>
      <c r="E189" s="53" t="s">
        <v>117</v>
      </c>
      <c r="F189" s="54">
        <v>3</v>
      </c>
      <c r="G189" s="55">
        <v>1</v>
      </c>
      <c r="H189" s="56">
        <v>28</v>
      </c>
      <c r="I189" s="49" t="s">
        <v>205</v>
      </c>
    </row>
    <row r="190" spans="2:9" ht="30" x14ac:dyDescent="0.4">
      <c r="B190" s="49" t="s">
        <v>12</v>
      </c>
      <c r="C190" s="101" t="s">
        <v>304</v>
      </c>
      <c r="D190" s="100" t="s">
        <v>305</v>
      </c>
      <c r="E190" s="53" t="s">
        <v>117</v>
      </c>
      <c r="F190" s="54">
        <v>3</v>
      </c>
      <c r="G190" s="55">
        <v>1</v>
      </c>
      <c r="H190" s="56">
        <v>22</v>
      </c>
      <c r="I190" s="49" t="s">
        <v>205</v>
      </c>
    </row>
    <row r="191" spans="2:9" ht="20.100000000000001" customHeight="1" x14ac:dyDescent="0.4">
      <c r="B191" s="49" t="s">
        <v>12</v>
      </c>
      <c r="C191" s="101" t="s">
        <v>306</v>
      </c>
      <c r="D191" s="100" t="s">
        <v>307</v>
      </c>
      <c r="E191" s="53" t="s">
        <v>117</v>
      </c>
      <c r="F191" s="54">
        <v>3.5</v>
      </c>
      <c r="G191" s="55">
        <v>1</v>
      </c>
      <c r="H191" s="56">
        <v>28</v>
      </c>
      <c r="I191" s="49" t="s">
        <v>118</v>
      </c>
    </row>
    <row r="192" spans="2:9" ht="20.100000000000001" customHeight="1" x14ac:dyDescent="0.4">
      <c r="B192" s="49" t="s">
        <v>12</v>
      </c>
      <c r="C192" s="101" t="s">
        <v>308</v>
      </c>
      <c r="D192" s="100" t="s">
        <v>309</v>
      </c>
      <c r="E192" s="53" t="s">
        <v>117</v>
      </c>
      <c r="F192" s="54">
        <v>2</v>
      </c>
      <c r="G192" s="55">
        <v>1</v>
      </c>
      <c r="H192" s="56">
        <v>26</v>
      </c>
      <c r="I192" s="49" t="s">
        <v>205</v>
      </c>
    </row>
    <row r="193" spans="2:9" ht="20.100000000000001" customHeight="1" x14ac:dyDescent="0.4">
      <c r="B193" s="49" t="s">
        <v>12</v>
      </c>
      <c r="C193" s="101" t="s">
        <v>310</v>
      </c>
      <c r="D193" s="100" t="s">
        <v>311</v>
      </c>
      <c r="E193" s="53" t="s">
        <v>117</v>
      </c>
      <c r="F193" s="54">
        <v>6.5</v>
      </c>
      <c r="G193" s="55">
        <v>1</v>
      </c>
      <c r="H193" s="56">
        <v>62</v>
      </c>
      <c r="I193" s="49" t="s">
        <v>118</v>
      </c>
    </row>
    <row r="194" spans="2:9" ht="20.100000000000001" customHeight="1" x14ac:dyDescent="0.4">
      <c r="B194" s="49" t="s">
        <v>12</v>
      </c>
      <c r="C194" s="101" t="s">
        <v>312</v>
      </c>
      <c r="D194" s="100" t="s">
        <v>313</v>
      </c>
      <c r="E194" s="53" t="s">
        <v>117</v>
      </c>
      <c r="F194" s="54">
        <v>0.5</v>
      </c>
      <c r="G194" s="55">
        <v>1</v>
      </c>
      <c r="H194" s="56">
        <v>14</v>
      </c>
      <c r="I194" s="49" t="s">
        <v>118</v>
      </c>
    </row>
    <row r="195" spans="2:9" ht="30" x14ac:dyDescent="0.4">
      <c r="B195" s="49" t="s">
        <v>12</v>
      </c>
      <c r="C195" s="101" t="s">
        <v>314</v>
      </c>
      <c r="D195" s="100" t="s">
        <v>313</v>
      </c>
      <c r="E195" s="53" t="s">
        <v>117</v>
      </c>
      <c r="F195" s="54">
        <v>6.5</v>
      </c>
      <c r="G195" s="55">
        <v>1</v>
      </c>
      <c r="H195" s="56">
        <v>14</v>
      </c>
      <c r="I195" s="49" t="s">
        <v>118</v>
      </c>
    </row>
    <row r="196" spans="2:9" ht="20.100000000000001" customHeight="1" x14ac:dyDescent="0.4">
      <c r="B196" s="49" t="s">
        <v>12</v>
      </c>
      <c r="C196" s="101" t="s">
        <v>315</v>
      </c>
      <c r="D196" s="100" t="s">
        <v>316</v>
      </c>
      <c r="E196" s="53" t="s">
        <v>117</v>
      </c>
      <c r="F196" s="54">
        <v>2</v>
      </c>
      <c r="G196" s="55">
        <v>2</v>
      </c>
      <c r="H196" s="56">
        <v>47</v>
      </c>
      <c r="I196" s="49" t="s">
        <v>205</v>
      </c>
    </row>
    <row r="197" spans="2:9" ht="20.100000000000001" customHeight="1" x14ac:dyDescent="0.4">
      <c r="B197" s="49" t="s">
        <v>12</v>
      </c>
      <c r="C197" s="101" t="s">
        <v>317</v>
      </c>
      <c r="D197" s="100" t="s">
        <v>318</v>
      </c>
      <c r="E197" s="53" t="s">
        <v>117</v>
      </c>
      <c r="F197" s="54">
        <v>3</v>
      </c>
      <c r="G197" s="55">
        <v>1</v>
      </c>
      <c r="H197" s="56">
        <v>34</v>
      </c>
      <c r="I197" s="49" t="s">
        <v>205</v>
      </c>
    </row>
    <row r="198" spans="2:9" ht="20.100000000000001" customHeight="1" x14ac:dyDescent="0.4">
      <c r="B198" s="49" t="s">
        <v>12</v>
      </c>
      <c r="C198" s="101" t="s">
        <v>319</v>
      </c>
      <c r="D198" s="100" t="s">
        <v>320</v>
      </c>
      <c r="E198" s="53" t="s">
        <v>117</v>
      </c>
      <c r="F198" s="54">
        <v>2.5</v>
      </c>
      <c r="G198" s="55">
        <v>2</v>
      </c>
      <c r="H198" s="56">
        <v>20</v>
      </c>
      <c r="I198" s="49" t="s">
        <v>205</v>
      </c>
    </row>
    <row r="199" spans="2:9" ht="20.100000000000001" customHeight="1" x14ac:dyDescent="0.4">
      <c r="B199" s="49" t="s">
        <v>12</v>
      </c>
      <c r="C199" s="101" t="s">
        <v>321</v>
      </c>
      <c r="D199" s="100" t="s">
        <v>322</v>
      </c>
      <c r="E199" s="53" t="s">
        <v>117</v>
      </c>
      <c r="F199" s="54">
        <v>12.5</v>
      </c>
      <c r="G199" s="55">
        <v>1</v>
      </c>
      <c r="H199" s="56">
        <v>16</v>
      </c>
      <c r="I199" s="49" t="s">
        <v>118</v>
      </c>
    </row>
    <row r="200" spans="2:9" ht="20.100000000000001" customHeight="1" x14ac:dyDescent="0.4">
      <c r="B200" s="49" t="s">
        <v>12</v>
      </c>
      <c r="C200" s="101" t="s">
        <v>323</v>
      </c>
      <c r="D200" s="100" t="s">
        <v>322</v>
      </c>
      <c r="E200" s="53" t="s">
        <v>117</v>
      </c>
      <c r="F200" s="54">
        <v>2.5</v>
      </c>
      <c r="G200" s="55">
        <v>6</v>
      </c>
      <c r="H200" s="56">
        <v>157</v>
      </c>
      <c r="I200" s="49" t="s">
        <v>205</v>
      </c>
    </row>
    <row r="201" spans="2:9" ht="20.100000000000001" customHeight="1" x14ac:dyDescent="0.4">
      <c r="B201" s="49" t="s">
        <v>12</v>
      </c>
      <c r="C201" s="101" t="s">
        <v>324</v>
      </c>
      <c r="D201" s="100" t="s">
        <v>325</v>
      </c>
      <c r="E201" s="53" t="s">
        <v>117</v>
      </c>
      <c r="F201" s="54">
        <v>3</v>
      </c>
      <c r="G201" s="55">
        <v>1</v>
      </c>
      <c r="H201" s="56">
        <v>33</v>
      </c>
      <c r="I201" s="49" t="s">
        <v>205</v>
      </c>
    </row>
    <row r="202" spans="2:9" x14ac:dyDescent="0.4">
      <c r="B202" s="49" t="s">
        <v>15</v>
      </c>
      <c r="C202" s="101" t="s">
        <v>326</v>
      </c>
      <c r="D202" s="100" t="s">
        <v>327</v>
      </c>
      <c r="E202" s="53" t="s">
        <v>175</v>
      </c>
      <c r="F202" s="54">
        <v>2</v>
      </c>
      <c r="G202" s="55">
        <v>1</v>
      </c>
      <c r="H202" s="56">
        <v>106</v>
      </c>
      <c r="I202" s="49" t="s">
        <v>118</v>
      </c>
    </row>
    <row r="203" spans="2:9" ht="20.100000000000001" customHeight="1" x14ac:dyDescent="0.4">
      <c r="B203" s="49" t="s">
        <v>15</v>
      </c>
      <c r="C203" s="101" t="s">
        <v>328</v>
      </c>
      <c r="D203" s="100" t="s">
        <v>329</v>
      </c>
      <c r="E203" s="53" t="s">
        <v>253</v>
      </c>
      <c r="F203" s="54">
        <v>6</v>
      </c>
      <c r="G203" s="55">
        <v>3</v>
      </c>
      <c r="H203" s="56">
        <v>102</v>
      </c>
      <c r="I203" s="49" t="s">
        <v>118</v>
      </c>
    </row>
    <row r="204" spans="2:9" ht="20.100000000000001" customHeight="1" x14ac:dyDescent="0.4">
      <c r="B204" s="49" t="s">
        <v>15</v>
      </c>
      <c r="C204" s="101" t="s">
        <v>159</v>
      </c>
      <c r="D204" s="100" t="s">
        <v>330</v>
      </c>
      <c r="E204" s="53" t="s">
        <v>117</v>
      </c>
      <c r="F204" s="54">
        <v>3</v>
      </c>
      <c r="G204" s="55">
        <v>3</v>
      </c>
      <c r="H204" s="56">
        <v>102</v>
      </c>
      <c r="I204" s="49" t="s">
        <v>118</v>
      </c>
    </row>
    <row r="205" spans="2:9" ht="20.100000000000001" customHeight="1" x14ac:dyDescent="0.4">
      <c r="B205" s="49" t="s">
        <v>15</v>
      </c>
      <c r="C205" s="101" t="s">
        <v>331</v>
      </c>
      <c r="D205" s="100" t="s">
        <v>332</v>
      </c>
      <c r="E205" s="53" t="s">
        <v>117</v>
      </c>
      <c r="F205" s="54">
        <v>11</v>
      </c>
      <c r="G205" s="55">
        <v>1</v>
      </c>
      <c r="H205" s="56">
        <v>52</v>
      </c>
      <c r="I205" s="49" t="s">
        <v>118</v>
      </c>
    </row>
    <row r="206" spans="2:9" ht="20.100000000000001" customHeight="1" x14ac:dyDescent="0.4">
      <c r="B206" s="49" t="s">
        <v>15</v>
      </c>
      <c r="C206" s="101" t="s">
        <v>333</v>
      </c>
      <c r="D206" s="100" t="s">
        <v>332</v>
      </c>
      <c r="E206" s="53" t="s">
        <v>117</v>
      </c>
      <c r="F206" s="54">
        <v>34</v>
      </c>
      <c r="G206" s="55">
        <v>13</v>
      </c>
      <c r="H206" s="56">
        <v>52</v>
      </c>
      <c r="I206" s="49" t="s">
        <v>118</v>
      </c>
    </row>
    <row r="207" spans="2:9" ht="20.100000000000001" customHeight="1" x14ac:dyDescent="0.4">
      <c r="B207" s="49" t="s">
        <v>15</v>
      </c>
      <c r="C207" s="101" t="s">
        <v>334</v>
      </c>
      <c r="D207" s="100" t="s">
        <v>332</v>
      </c>
      <c r="E207" s="53" t="s">
        <v>117</v>
      </c>
      <c r="F207" s="54">
        <v>3</v>
      </c>
      <c r="G207" s="55">
        <v>1</v>
      </c>
      <c r="H207" s="56">
        <v>52</v>
      </c>
      <c r="I207" s="49" t="s">
        <v>118</v>
      </c>
    </row>
    <row r="208" spans="2:9" ht="20.100000000000001" customHeight="1" x14ac:dyDescent="0.4">
      <c r="B208" s="49" t="s">
        <v>15</v>
      </c>
      <c r="C208" s="101" t="s">
        <v>335</v>
      </c>
      <c r="D208" s="100" t="s">
        <v>332</v>
      </c>
      <c r="E208" s="53" t="s">
        <v>117</v>
      </c>
      <c r="F208" s="54">
        <v>4</v>
      </c>
      <c r="G208" s="55">
        <v>2</v>
      </c>
      <c r="H208" s="56">
        <v>52</v>
      </c>
      <c r="I208" s="49" t="s">
        <v>118</v>
      </c>
    </row>
    <row r="209" spans="2:9" ht="20.100000000000001" customHeight="1" x14ac:dyDescent="0.4">
      <c r="B209" s="49" t="s">
        <v>15</v>
      </c>
      <c r="C209" s="101" t="s">
        <v>336</v>
      </c>
      <c r="D209" s="100" t="s">
        <v>329</v>
      </c>
      <c r="E209" s="53" t="s">
        <v>117</v>
      </c>
      <c r="F209" s="54">
        <v>6</v>
      </c>
      <c r="G209" s="55">
        <v>3</v>
      </c>
      <c r="H209" s="56">
        <v>102</v>
      </c>
      <c r="I209" s="49" t="s">
        <v>118</v>
      </c>
    </row>
    <row r="210" spans="2:9" ht="20.100000000000001" customHeight="1" x14ac:dyDescent="0.4">
      <c r="B210" s="49" t="s">
        <v>15</v>
      </c>
      <c r="C210" s="101" t="s">
        <v>337</v>
      </c>
      <c r="D210" s="100" t="s">
        <v>338</v>
      </c>
      <c r="E210" s="53" t="s">
        <v>117</v>
      </c>
      <c r="F210" s="54">
        <v>2</v>
      </c>
      <c r="G210" s="55">
        <v>1</v>
      </c>
      <c r="H210" s="56">
        <v>24</v>
      </c>
      <c r="I210" s="49" t="s">
        <v>118</v>
      </c>
    </row>
    <row r="211" spans="2:9" ht="20.100000000000001" customHeight="1" x14ac:dyDescent="0.4">
      <c r="B211" s="49" t="s">
        <v>15</v>
      </c>
      <c r="C211" s="101" t="s">
        <v>339</v>
      </c>
      <c r="D211" s="100" t="s">
        <v>340</v>
      </c>
      <c r="E211" s="53" t="s">
        <v>117</v>
      </c>
      <c r="F211" s="54">
        <v>6</v>
      </c>
      <c r="G211" s="55">
        <v>5</v>
      </c>
      <c r="H211" s="56">
        <v>39</v>
      </c>
      <c r="I211" s="49" t="s">
        <v>118</v>
      </c>
    </row>
    <row r="212" spans="2:9" ht="20.100000000000001" customHeight="1" x14ac:dyDescent="0.4">
      <c r="B212" s="49" t="s">
        <v>15</v>
      </c>
      <c r="C212" s="101" t="s">
        <v>341</v>
      </c>
      <c r="D212" s="100" t="s">
        <v>342</v>
      </c>
      <c r="E212" s="53" t="s">
        <v>117</v>
      </c>
      <c r="F212" s="54">
        <v>2</v>
      </c>
      <c r="G212" s="55">
        <v>2</v>
      </c>
      <c r="H212" s="56">
        <v>55</v>
      </c>
      <c r="I212" s="49" t="s">
        <v>118</v>
      </c>
    </row>
    <row r="213" spans="2:9" ht="20.100000000000001" customHeight="1" x14ac:dyDescent="0.4">
      <c r="B213" s="49" t="s">
        <v>15</v>
      </c>
      <c r="C213" s="101" t="s">
        <v>343</v>
      </c>
      <c r="D213" s="100" t="s">
        <v>344</v>
      </c>
      <c r="E213" s="53" t="s">
        <v>117</v>
      </c>
      <c r="F213" s="54">
        <v>3</v>
      </c>
      <c r="G213" s="55">
        <v>2</v>
      </c>
      <c r="H213" s="56">
        <v>130</v>
      </c>
      <c r="I213" s="49" t="s">
        <v>118</v>
      </c>
    </row>
    <row r="214" spans="2:9" ht="20.100000000000001" customHeight="1" x14ac:dyDescent="0.4">
      <c r="B214" s="49" t="s">
        <v>15</v>
      </c>
      <c r="C214" s="101" t="s">
        <v>345</v>
      </c>
      <c r="D214" s="100" t="s">
        <v>346</v>
      </c>
      <c r="E214" s="53" t="s">
        <v>117</v>
      </c>
      <c r="F214" s="54">
        <v>3</v>
      </c>
      <c r="G214" s="55">
        <v>2</v>
      </c>
      <c r="H214" s="56">
        <v>43</v>
      </c>
      <c r="I214" s="49" t="s">
        <v>118</v>
      </c>
    </row>
    <row r="215" spans="2:9" ht="20.100000000000001" customHeight="1" x14ac:dyDescent="0.4">
      <c r="B215" s="49" t="s">
        <v>15</v>
      </c>
      <c r="C215" s="101" t="s">
        <v>347</v>
      </c>
      <c r="D215" s="100" t="s">
        <v>348</v>
      </c>
      <c r="E215" s="53" t="s">
        <v>175</v>
      </c>
      <c r="F215" s="54">
        <v>3</v>
      </c>
      <c r="G215" s="55">
        <v>1</v>
      </c>
      <c r="H215" s="56">
        <v>37</v>
      </c>
      <c r="I215" s="49" t="s">
        <v>118</v>
      </c>
    </row>
    <row r="216" spans="2:9" ht="20.100000000000001" customHeight="1" x14ac:dyDescent="0.4">
      <c r="B216" s="49" t="s">
        <v>15</v>
      </c>
      <c r="C216" s="101" t="s">
        <v>349</v>
      </c>
      <c r="D216" s="100" t="s">
        <v>350</v>
      </c>
      <c r="E216" s="53" t="s">
        <v>175</v>
      </c>
      <c r="F216" s="54">
        <v>6</v>
      </c>
      <c r="G216" s="55">
        <v>1</v>
      </c>
      <c r="H216" s="56">
        <v>214</v>
      </c>
      <c r="I216" s="49" t="s">
        <v>205</v>
      </c>
    </row>
    <row r="217" spans="2:9" ht="20.100000000000001" customHeight="1" x14ac:dyDescent="0.4">
      <c r="B217" s="49" t="s">
        <v>15</v>
      </c>
      <c r="C217" s="101" t="s">
        <v>351</v>
      </c>
      <c r="D217" s="100" t="s">
        <v>352</v>
      </c>
      <c r="E217" s="53" t="s">
        <v>117</v>
      </c>
      <c r="F217" s="54">
        <v>2</v>
      </c>
      <c r="G217" s="55">
        <v>1</v>
      </c>
      <c r="H217" s="56">
        <v>9</v>
      </c>
      <c r="I217" s="49" t="s">
        <v>205</v>
      </c>
    </row>
    <row r="218" spans="2:9" ht="20.100000000000001" customHeight="1" x14ac:dyDescent="0.4">
      <c r="B218" s="49" t="s">
        <v>15</v>
      </c>
      <c r="C218" s="101" t="s">
        <v>353</v>
      </c>
      <c r="D218" s="100" t="s">
        <v>354</v>
      </c>
      <c r="E218" s="53" t="s">
        <v>117</v>
      </c>
      <c r="F218" s="54">
        <v>2</v>
      </c>
      <c r="G218" s="55">
        <v>1</v>
      </c>
      <c r="H218" s="56">
        <v>55</v>
      </c>
      <c r="I218" s="49" t="s">
        <v>205</v>
      </c>
    </row>
    <row r="219" spans="2:9" ht="20.100000000000001" customHeight="1" x14ac:dyDescent="0.4">
      <c r="B219" s="49" t="s">
        <v>15</v>
      </c>
      <c r="C219" s="101" t="s">
        <v>355</v>
      </c>
      <c r="D219" s="100" t="s">
        <v>354</v>
      </c>
      <c r="E219" s="53" t="s">
        <v>117</v>
      </c>
      <c r="F219" s="54">
        <v>2</v>
      </c>
      <c r="G219" s="55">
        <v>3</v>
      </c>
      <c r="H219" s="56">
        <v>27</v>
      </c>
      <c r="I219" s="49" t="s">
        <v>205</v>
      </c>
    </row>
    <row r="220" spans="2:9" ht="20.100000000000001" customHeight="1" x14ac:dyDescent="0.4">
      <c r="B220" s="49" t="s">
        <v>15</v>
      </c>
      <c r="C220" s="101" t="s">
        <v>356</v>
      </c>
      <c r="D220" s="100" t="s">
        <v>354</v>
      </c>
      <c r="E220" s="53" t="s">
        <v>175</v>
      </c>
      <c r="F220" s="54">
        <v>4</v>
      </c>
      <c r="G220" s="55">
        <v>1</v>
      </c>
      <c r="H220" s="56">
        <v>107</v>
      </c>
      <c r="I220" s="49" t="s">
        <v>205</v>
      </c>
    </row>
    <row r="221" spans="2:9" ht="20.100000000000001" customHeight="1" x14ac:dyDescent="0.4">
      <c r="B221" s="49" t="s">
        <v>15</v>
      </c>
      <c r="C221" s="101" t="s">
        <v>357</v>
      </c>
      <c r="D221" s="100" t="s">
        <v>354</v>
      </c>
      <c r="E221" s="53" t="s">
        <v>175</v>
      </c>
      <c r="F221" s="54">
        <v>3</v>
      </c>
      <c r="G221" s="55">
        <v>1</v>
      </c>
      <c r="H221" s="56">
        <v>72</v>
      </c>
      <c r="I221" s="49" t="s">
        <v>205</v>
      </c>
    </row>
    <row r="222" spans="2:9" ht="20.100000000000001" customHeight="1" x14ac:dyDescent="0.4">
      <c r="B222" s="49" t="s">
        <v>15</v>
      </c>
      <c r="C222" s="101" t="s">
        <v>358</v>
      </c>
      <c r="D222" s="100" t="s">
        <v>354</v>
      </c>
      <c r="E222" s="53" t="s">
        <v>175</v>
      </c>
      <c r="F222" s="54">
        <v>1</v>
      </c>
      <c r="G222" s="55">
        <v>2</v>
      </c>
      <c r="H222" s="56">
        <v>98</v>
      </c>
      <c r="I222" s="49" t="s">
        <v>205</v>
      </c>
    </row>
    <row r="223" spans="2:9" ht="20.100000000000001" customHeight="1" x14ac:dyDescent="0.4">
      <c r="B223" s="49" t="s">
        <v>15</v>
      </c>
      <c r="C223" s="101" t="s">
        <v>359</v>
      </c>
      <c r="D223" s="100" t="s">
        <v>360</v>
      </c>
      <c r="E223" s="53" t="s">
        <v>253</v>
      </c>
      <c r="F223" s="54">
        <v>5</v>
      </c>
      <c r="G223" s="55">
        <v>4</v>
      </c>
      <c r="H223" s="56">
        <v>231</v>
      </c>
      <c r="I223" s="49" t="s">
        <v>205</v>
      </c>
    </row>
    <row r="224" spans="2:9" ht="20.100000000000001" customHeight="1" x14ac:dyDescent="0.4">
      <c r="B224" s="49" t="s">
        <v>15</v>
      </c>
      <c r="C224" s="101" t="s">
        <v>361</v>
      </c>
      <c r="D224" s="100" t="s">
        <v>360</v>
      </c>
      <c r="E224" s="53" t="s">
        <v>253</v>
      </c>
      <c r="F224" s="54">
        <v>5</v>
      </c>
      <c r="G224" s="55">
        <v>3</v>
      </c>
      <c r="H224" s="56">
        <v>291</v>
      </c>
      <c r="I224" s="49" t="s">
        <v>205</v>
      </c>
    </row>
    <row r="225" spans="2:9" ht="20.100000000000001" customHeight="1" x14ac:dyDescent="0.4">
      <c r="B225" s="49" t="s">
        <v>15</v>
      </c>
      <c r="C225" s="101" t="s">
        <v>362</v>
      </c>
      <c r="D225" s="100" t="s">
        <v>363</v>
      </c>
      <c r="E225" s="53" t="s">
        <v>117</v>
      </c>
      <c r="F225" s="54">
        <v>2</v>
      </c>
      <c r="G225" s="55">
        <v>6</v>
      </c>
      <c r="H225" s="56">
        <v>208</v>
      </c>
      <c r="I225" s="49" t="s">
        <v>205</v>
      </c>
    </row>
    <row r="226" spans="2:9" ht="20.100000000000001" customHeight="1" x14ac:dyDescent="0.4">
      <c r="B226" s="49" t="s">
        <v>15</v>
      </c>
      <c r="C226" s="101" t="s">
        <v>364</v>
      </c>
      <c r="D226" s="100" t="s">
        <v>365</v>
      </c>
      <c r="E226" s="53" t="s">
        <v>253</v>
      </c>
      <c r="F226" s="54">
        <v>2</v>
      </c>
      <c r="G226" s="55">
        <v>1</v>
      </c>
      <c r="H226" s="56">
        <v>114</v>
      </c>
      <c r="I226" s="49" t="s">
        <v>205</v>
      </c>
    </row>
    <row r="227" spans="2:9" ht="20.100000000000001" customHeight="1" x14ac:dyDescent="0.4">
      <c r="B227" s="49" t="s">
        <v>18</v>
      </c>
      <c r="C227" s="101" t="s">
        <v>366</v>
      </c>
      <c r="D227" s="100" t="s">
        <v>367</v>
      </c>
      <c r="E227" s="53" t="s">
        <v>117</v>
      </c>
      <c r="F227" s="54">
        <v>1</v>
      </c>
      <c r="G227" s="55">
        <v>1</v>
      </c>
      <c r="H227" s="56">
        <v>9</v>
      </c>
      <c r="I227" s="49" t="s">
        <v>118</v>
      </c>
    </row>
    <row r="228" spans="2:9" ht="20.100000000000001" customHeight="1" x14ac:dyDescent="0.4">
      <c r="B228" s="49" t="s">
        <v>18</v>
      </c>
      <c r="C228" s="101" t="s">
        <v>368</v>
      </c>
      <c r="D228" s="100" t="s">
        <v>369</v>
      </c>
      <c r="E228" s="53" t="s">
        <v>117</v>
      </c>
      <c r="F228" s="54">
        <v>2</v>
      </c>
      <c r="G228" s="55">
        <v>1</v>
      </c>
      <c r="H228" s="56">
        <v>9</v>
      </c>
      <c r="I228" s="49" t="s">
        <v>118</v>
      </c>
    </row>
    <row r="229" spans="2:9" ht="20.100000000000001" customHeight="1" x14ac:dyDescent="0.4">
      <c r="B229" s="49" t="s">
        <v>18</v>
      </c>
      <c r="C229" s="101" t="s">
        <v>125</v>
      </c>
      <c r="D229" s="100" t="s">
        <v>370</v>
      </c>
      <c r="E229" s="53" t="s">
        <v>117</v>
      </c>
      <c r="F229" s="54">
        <v>0.5</v>
      </c>
      <c r="G229" s="55">
        <v>1</v>
      </c>
      <c r="H229" s="56">
        <v>23</v>
      </c>
      <c r="I229" s="49" t="s">
        <v>118</v>
      </c>
    </row>
    <row r="230" spans="2:9" ht="20.100000000000001" customHeight="1" x14ac:dyDescent="0.4">
      <c r="B230" s="49" t="s">
        <v>18</v>
      </c>
      <c r="C230" s="101" t="s">
        <v>371</v>
      </c>
      <c r="D230" s="100" t="s">
        <v>370</v>
      </c>
      <c r="E230" s="53" t="s">
        <v>117</v>
      </c>
      <c r="F230" s="54">
        <v>1</v>
      </c>
      <c r="G230" s="55">
        <v>1</v>
      </c>
      <c r="H230" s="56">
        <v>23</v>
      </c>
      <c r="I230" s="49" t="s">
        <v>118</v>
      </c>
    </row>
    <row r="231" spans="2:9" ht="20.100000000000001" customHeight="1" x14ac:dyDescent="0.4">
      <c r="B231" s="49" t="s">
        <v>18</v>
      </c>
      <c r="C231" s="101" t="s">
        <v>372</v>
      </c>
      <c r="D231" s="100" t="s">
        <v>370</v>
      </c>
      <c r="E231" s="53" t="s">
        <v>117</v>
      </c>
      <c r="F231" s="54">
        <v>2</v>
      </c>
      <c r="G231" s="55">
        <v>1</v>
      </c>
      <c r="H231" s="56">
        <v>23</v>
      </c>
      <c r="I231" s="49" t="s">
        <v>118</v>
      </c>
    </row>
    <row r="232" spans="2:9" ht="20.100000000000001" customHeight="1" x14ac:dyDescent="0.4">
      <c r="B232" s="49" t="s">
        <v>18</v>
      </c>
      <c r="C232" s="101" t="s">
        <v>373</v>
      </c>
      <c r="D232" s="100" t="s">
        <v>370</v>
      </c>
      <c r="E232" s="53" t="s">
        <v>117</v>
      </c>
      <c r="F232" s="54">
        <v>0.5</v>
      </c>
      <c r="G232" s="55">
        <v>1</v>
      </c>
      <c r="H232" s="56">
        <v>23</v>
      </c>
      <c r="I232" s="49" t="s">
        <v>118</v>
      </c>
    </row>
    <row r="233" spans="2:9" ht="20.100000000000001" customHeight="1" x14ac:dyDescent="0.4">
      <c r="B233" s="49" t="s">
        <v>18</v>
      </c>
      <c r="C233" s="101" t="s">
        <v>374</v>
      </c>
      <c r="D233" s="100" t="s">
        <v>375</v>
      </c>
      <c r="E233" s="53" t="s">
        <v>117</v>
      </c>
      <c r="F233" s="54">
        <v>3.5</v>
      </c>
      <c r="G233" s="55">
        <v>1</v>
      </c>
      <c r="H233" s="56">
        <v>29</v>
      </c>
      <c r="I233" s="49" t="s">
        <v>118</v>
      </c>
    </row>
    <row r="234" spans="2:9" ht="20.100000000000001" customHeight="1" x14ac:dyDescent="0.4">
      <c r="B234" s="49" t="s">
        <v>18</v>
      </c>
      <c r="C234" s="101" t="s">
        <v>376</v>
      </c>
      <c r="D234" s="100" t="s">
        <v>370</v>
      </c>
      <c r="E234" s="53" t="s">
        <v>117</v>
      </c>
      <c r="F234" s="54">
        <v>2</v>
      </c>
      <c r="G234" s="55">
        <v>1</v>
      </c>
      <c r="H234" s="56">
        <v>23</v>
      </c>
      <c r="I234" s="49" t="s">
        <v>118</v>
      </c>
    </row>
    <row r="235" spans="2:9" ht="20.100000000000001" customHeight="1" x14ac:dyDescent="0.4">
      <c r="B235" s="49" t="s">
        <v>18</v>
      </c>
      <c r="C235" s="101" t="s">
        <v>377</v>
      </c>
      <c r="D235" s="100" t="s">
        <v>370</v>
      </c>
      <c r="E235" s="53" t="s">
        <v>117</v>
      </c>
      <c r="F235" s="54">
        <v>1</v>
      </c>
      <c r="G235" s="55">
        <v>1</v>
      </c>
      <c r="H235" s="56">
        <v>23</v>
      </c>
      <c r="I235" s="49" t="s">
        <v>118</v>
      </c>
    </row>
    <row r="236" spans="2:9" ht="20.100000000000001" customHeight="1" x14ac:dyDescent="0.4">
      <c r="B236" s="49" t="s">
        <v>18</v>
      </c>
      <c r="C236" s="101" t="s">
        <v>378</v>
      </c>
      <c r="D236" s="100" t="s">
        <v>370</v>
      </c>
      <c r="E236" s="53" t="s">
        <v>117</v>
      </c>
      <c r="F236" s="54">
        <v>0.5</v>
      </c>
      <c r="G236" s="55">
        <v>1</v>
      </c>
      <c r="H236" s="56">
        <v>23</v>
      </c>
      <c r="I236" s="49" t="s">
        <v>118</v>
      </c>
    </row>
    <row r="237" spans="2:9" ht="20.100000000000001" customHeight="1" x14ac:dyDescent="0.4">
      <c r="B237" s="49" t="s">
        <v>18</v>
      </c>
      <c r="C237" s="101" t="s">
        <v>379</v>
      </c>
      <c r="D237" s="100" t="s">
        <v>370</v>
      </c>
      <c r="E237" s="53" t="s">
        <v>117</v>
      </c>
      <c r="F237" s="54">
        <v>4</v>
      </c>
      <c r="G237" s="55">
        <v>1</v>
      </c>
      <c r="H237" s="56">
        <v>23</v>
      </c>
      <c r="I237" s="49" t="s">
        <v>118</v>
      </c>
    </row>
    <row r="238" spans="2:9" ht="20.100000000000001" customHeight="1" x14ac:dyDescent="0.4">
      <c r="B238" s="49" t="s">
        <v>18</v>
      </c>
      <c r="C238" s="101" t="s">
        <v>380</v>
      </c>
      <c r="D238" s="100" t="s">
        <v>370</v>
      </c>
      <c r="E238" s="53" t="s">
        <v>117</v>
      </c>
      <c r="F238" s="54">
        <v>5</v>
      </c>
      <c r="G238" s="55">
        <v>1</v>
      </c>
      <c r="H238" s="56">
        <v>20</v>
      </c>
      <c r="I238" s="49" t="s">
        <v>118</v>
      </c>
    </row>
    <row r="239" spans="2:9" ht="20.100000000000001" customHeight="1" x14ac:dyDescent="0.4">
      <c r="B239" s="49" t="s">
        <v>18</v>
      </c>
      <c r="C239" s="101" t="s">
        <v>381</v>
      </c>
      <c r="D239" s="100" t="s">
        <v>370</v>
      </c>
      <c r="E239" s="53" t="s">
        <v>117</v>
      </c>
      <c r="F239" s="54">
        <v>7.5</v>
      </c>
      <c r="G239" s="55">
        <v>1</v>
      </c>
      <c r="H239" s="56">
        <v>25</v>
      </c>
      <c r="I239" s="49" t="s">
        <v>118</v>
      </c>
    </row>
    <row r="240" spans="2:9" ht="20.100000000000001" customHeight="1" x14ac:dyDescent="0.4">
      <c r="B240" s="49" t="s">
        <v>18</v>
      </c>
      <c r="C240" s="101" t="s">
        <v>382</v>
      </c>
      <c r="D240" s="100" t="s">
        <v>348</v>
      </c>
      <c r="E240" s="53" t="s">
        <v>117</v>
      </c>
      <c r="F240" s="54">
        <v>1.5</v>
      </c>
      <c r="G240" s="55">
        <v>3</v>
      </c>
      <c r="H240" s="56">
        <v>9</v>
      </c>
      <c r="I240" s="49" t="s">
        <v>118</v>
      </c>
    </row>
    <row r="241" spans="2:9" ht="20.100000000000001" customHeight="1" x14ac:dyDescent="0.4">
      <c r="B241" s="49" t="s">
        <v>18</v>
      </c>
      <c r="C241" s="101" t="s">
        <v>140</v>
      </c>
      <c r="D241" s="100" t="s">
        <v>383</v>
      </c>
      <c r="E241" s="53" t="s">
        <v>117</v>
      </c>
      <c r="F241" s="54">
        <v>1.5</v>
      </c>
      <c r="G241" s="55">
        <v>4</v>
      </c>
      <c r="H241" s="56">
        <v>161</v>
      </c>
      <c r="I241" s="49" t="s">
        <v>205</v>
      </c>
    </row>
    <row r="242" spans="2:9" ht="20.100000000000001" customHeight="1" x14ac:dyDescent="0.4">
      <c r="B242" s="49" t="s">
        <v>18</v>
      </c>
      <c r="C242" s="101" t="s">
        <v>384</v>
      </c>
      <c r="D242" s="100" t="s">
        <v>385</v>
      </c>
      <c r="E242" s="53" t="s">
        <v>117</v>
      </c>
      <c r="F242" s="54">
        <v>3</v>
      </c>
      <c r="G242" s="55">
        <v>2</v>
      </c>
      <c r="H242" s="56">
        <v>37</v>
      </c>
      <c r="I242" s="49" t="s">
        <v>205</v>
      </c>
    </row>
    <row r="243" spans="2:9" ht="20.100000000000001" customHeight="1" x14ac:dyDescent="0.4">
      <c r="B243" s="49" t="s">
        <v>18</v>
      </c>
      <c r="C243" s="101" t="s">
        <v>386</v>
      </c>
      <c r="D243" s="100" t="s">
        <v>387</v>
      </c>
      <c r="E243" s="53" t="s">
        <v>117</v>
      </c>
      <c r="F243" s="54">
        <v>1</v>
      </c>
      <c r="G243" s="55">
        <v>3</v>
      </c>
      <c r="H243" s="56">
        <v>73</v>
      </c>
      <c r="I243" s="49" t="s">
        <v>205</v>
      </c>
    </row>
    <row r="244" spans="2:9" ht="20.100000000000001" customHeight="1" x14ac:dyDescent="0.4">
      <c r="B244" s="49" t="s">
        <v>18</v>
      </c>
      <c r="C244" s="101" t="s">
        <v>388</v>
      </c>
      <c r="D244" s="100" t="s">
        <v>389</v>
      </c>
      <c r="E244" s="53" t="s">
        <v>117</v>
      </c>
      <c r="F244" s="54">
        <v>1.5</v>
      </c>
      <c r="G244" s="55">
        <v>8</v>
      </c>
      <c r="H244" s="56">
        <v>111</v>
      </c>
      <c r="I244" s="49" t="s">
        <v>118</v>
      </c>
    </row>
    <row r="245" spans="2:9" ht="20.100000000000001" customHeight="1" x14ac:dyDescent="0.4">
      <c r="B245" s="49" t="s">
        <v>18</v>
      </c>
      <c r="C245" s="101" t="s">
        <v>390</v>
      </c>
      <c r="D245" s="100" t="s">
        <v>389</v>
      </c>
      <c r="E245" s="53" t="s">
        <v>175</v>
      </c>
      <c r="F245" s="54">
        <v>1</v>
      </c>
      <c r="G245" s="55">
        <v>1</v>
      </c>
      <c r="H245" s="56">
        <v>21</v>
      </c>
      <c r="I245" s="49" t="s">
        <v>118</v>
      </c>
    </row>
    <row r="246" spans="2:9" ht="20.100000000000001" customHeight="1" x14ac:dyDescent="0.4">
      <c r="B246" s="49" t="s">
        <v>18</v>
      </c>
      <c r="C246" s="101" t="s">
        <v>391</v>
      </c>
      <c r="D246" s="100" t="s">
        <v>385</v>
      </c>
      <c r="E246" s="53" t="s">
        <v>117</v>
      </c>
      <c r="F246" s="54">
        <v>2.5</v>
      </c>
      <c r="G246" s="55">
        <v>1</v>
      </c>
      <c r="H246" s="56">
        <v>17</v>
      </c>
      <c r="I246" s="49" t="s">
        <v>205</v>
      </c>
    </row>
    <row r="247" spans="2:9" ht="20.100000000000001" customHeight="1" x14ac:dyDescent="0.4">
      <c r="B247" s="49" t="s">
        <v>18</v>
      </c>
      <c r="C247" s="101" t="s">
        <v>392</v>
      </c>
      <c r="D247" s="100" t="s">
        <v>393</v>
      </c>
      <c r="E247" s="53" t="s">
        <v>117</v>
      </c>
      <c r="F247" s="54">
        <v>2.5</v>
      </c>
      <c r="G247" s="55">
        <v>2</v>
      </c>
      <c r="H247" s="56">
        <v>29</v>
      </c>
      <c r="I247" s="49" t="s">
        <v>118</v>
      </c>
    </row>
    <row r="248" spans="2:9" ht="20.100000000000001" customHeight="1" x14ac:dyDescent="0.4">
      <c r="B248" s="49" t="s">
        <v>18</v>
      </c>
      <c r="C248" s="101" t="s">
        <v>388</v>
      </c>
      <c r="D248" s="100" t="s">
        <v>394</v>
      </c>
      <c r="E248" s="53" t="s">
        <v>117</v>
      </c>
      <c r="F248" s="54">
        <v>1.5</v>
      </c>
      <c r="G248" s="55">
        <v>4</v>
      </c>
      <c r="H248" s="56">
        <v>84</v>
      </c>
      <c r="I248" s="49" t="s">
        <v>118</v>
      </c>
    </row>
    <row r="249" spans="2:9" ht="20.100000000000001" customHeight="1" x14ac:dyDescent="0.4">
      <c r="B249" s="49" t="s">
        <v>18</v>
      </c>
      <c r="C249" s="101" t="s">
        <v>390</v>
      </c>
      <c r="D249" s="100" t="s">
        <v>394</v>
      </c>
      <c r="E249" s="53" t="s">
        <v>175</v>
      </c>
      <c r="F249" s="54">
        <v>1.5</v>
      </c>
      <c r="G249" s="55">
        <v>1</v>
      </c>
      <c r="H249" s="56">
        <v>35</v>
      </c>
      <c r="I249" s="49" t="s">
        <v>118</v>
      </c>
    </row>
    <row r="250" spans="2:9" ht="20.100000000000001" customHeight="1" x14ac:dyDescent="0.4">
      <c r="B250" s="49" t="s">
        <v>18</v>
      </c>
      <c r="C250" s="101" t="s">
        <v>395</v>
      </c>
      <c r="D250" s="100" t="s">
        <v>389</v>
      </c>
      <c r="E250" s="53" t="s">
        <v>117</v>
      </c>
      <c r="F250" s="54">
        <v>1.5</v>
      </c>
      <c r="G250" s="55">
        <v>4</v>
      </c>
      <c r="H250" s="56">
        <v>132</v>
      </c>
      <c r="I250" s="49" t="s">
        <v>118</v>
      </c>
    </row>
    <row r="251" spans="2:9" ht="20.100000000000001" customHeight="1" x14ac:dyDescent="0.4">
      <c r="B251" s="49" t="s">
        <v>396</v>
      </c>
      <c r="C251" s="101" t="s">
        <v>397</v>
      </c>
      <c r="D251" s="100" t="s">
        <v>398</v>
      </c>
      <c r="E251" s="53" t="s">
        <v>117</v>
      </c>
      <c r="F251" s="54">
        <v>1</v>
      </c>
      <c r="G251" s="55">
        <v>1</v>
      </c>
      <c r="H251" s="56">
        <v>32</v>
      </c>
      <c r="I251" s="49" t="s">
        <v>118</v>
      </c>
    </row>
    <row r="252" spans="2:9" ht="20.100000000000001" customHeight="1" x14ac:dyDescent="0.4">
      <c r="B252" s="49" t="s">
        <v>396</v>
      </c>
      <c r="C252" s="101" t="s">
        <v>399</v>
      </c>
      <c r="D252" s="100" t="s">
        <v>398</v>
      </c>
      <c r="E252" s="53" t="s">
        <v>117</v>
      </c>
      <c r="F252" s="54">
        <v>1</v>
      </c>
      <c r="G252" s="55">
        <v>1</v>
      </c>
      <c r="H252" s="56">
        <v>32</v>
      </c>
      <c r="I252" s="49" t="s">
        <v>118</v>
      </c>
    </row>
    <row r="253" spans="2:9" ht="19.5" customHeight="1" x14ac:dyDescent="0.4">
      <c r="B253" s="49" t="s">
        <v>396</v>
      </c>
      <c r="C253" s="101" t="s">
        <v>400</v>
      </c>
      <c r="D253" s="100" t="s">
        <v>398</v>
      </c>
      <c r="E253" s="53" t="s">
        <v>117</v>
      </c>
      <c r="F253" s="54">
        <v>1</v>
      </c>
      <c r="G253" s="55">
        <v>1</v>
      </c>
      <c r="H253" s="56">
        <v>32</v>
      </c>
      <c r="I253" s="49" t="s">
        <v>118</v>
      </c>
    </row>
    <row r="254" spans="2:9" ht="20.100000000000001" customHeight="1" x14ac:dyDescent="0.4">
      <c r="B254" s="49" t="s">
        <v>396</v>
      </c>
      <c r="C254" s="101" t="s">
        <v>401</v>
      </c>
      <c r="D254" s="100" t="s">
        <v>398</v>
      </c>
      <c r="E254" s="53" t="s">
        <v>117</v>
      </c>
      <c r="F254" s="54">
        <v>1</v>
      </c>
      <c r="G254" s="55">
        <v>1</v>
      </c>
      <c r="H254" s="56">
        <v>32</v>
      </c>
      <c r="I254" s="49" t="s">
        <v>118</v>
      </c>
    </row>
    <row r="255" spans="2:9" ht="20.100000000000001" customHeight="1" x14ac:dyDescent="0.4">
      <c r="B255" s="49" t="s">
        <v>396</v>
      </c>
      <c r="C255" s="101" t="s">
        <v>402</v>
      </c>
      <c r="D255" s="100" t="s">
        <v>398</v>
      </c>
      <c r="E255" s="53" t="s">
        <v>117</v>
      </c>
      <c r="F255" s="54">
        <v>2</v>
      </c>
      <c r="G255" s="55">
        <v>1</v>
      </c>
      <c r="H255" s="56">
        <v>32</v>
      </c>
      <c r="I255" s="49" t="s">
        <v>118</v>
      </c>
    </row>
    <row r="256" spans="2:9" ht="20.100000000000001" customHeight="1" x14ac:dyDescent="0.4">
      <c r="B256" s="49" t="s">
        <v>396</v>
      </c>
      <c r="C256" s="101" t="s">
        <v>403</v>
      </c>
      <c r="D256" s="100" t="s">
        <v>398</v>
      </c>
      <c r="E256" s="53" t="s">
        <v>117</v>
      </c>
      <c r="F256" s="54">
        <v>8</v>
      </c>
      <c r="G256" s="55">
        <v>1</v>
      </c>
      <c r="H256" s="56">
        <v>32</v>
      </c>
      <c r="I256" s="49" t="s">
        <v>118</v>
      </c>
    </row>
    <row r="257" spans="2:9" ht="30" x14ac:dyDescent="0.4">
      <c r="B257" s="49" t="s">
        <v>396</v>
      </c>
      <c r="C257" s="101" t="s">
        <v>404</v>
      </c>
      <c r="D257" s="100" t="s">
        <v>398</v>
      </c>
      <c r="E257" s="53" t="s">
        <v>117</v>
      </c>
      <c r="F257" s="54">
        <v>2</v>
      </c>
      <c r="G257" s="55">
        <v>1</v>
      </c>
      <c r="H257" s="56">
        <v>32</v>
      </c>
      <c r="I257" s="49" t="s">
        <v>118</v>
      </c>
    </row>
    <row r="258" spans="2:9" ht="30" x14ac:dyDescent="0.4">
      <c r="B258" s="49" t="s">
        <v>396</v>
      </c>
      <c r="C258" s="101" t="s">
        <v>405</v>
      </c>
      <c r="D258" s="100" t="s">
        <v>398</v>
      </c>
      <c r="E258" s="53" t="s">
        <v>117</v>
      </c>
      <c r="F258" s="54">
        <v>1.5</v>
      </c>
      <c r="G258" s="55">
        <v>1</v>
      </c>
      <c r="H258" s="56">
        <v>32</v>
      </c>
      <c r="I258" s="49" t="s">
        <v>118</v>
      </c>
    </row>
    <row r="259" spans="2:9" ht="20.100000000000001" customHeight="1" x14ac:dyDescent="0.4">
      <c r="B259" s="49" t="s">
        <v>396</v>
      </c>
      <c r="C259" s="101" t="s">
        <v>406</v>
      </c>
      <c r="D259" s="100" t="s">
        <v>398</v>
      </c>
      <c r="E259" s="53" t="s">
        <v>117</v>
      </c>
      <c r="F259" s="54">
        <v>2</v>
      </c>
      <c r="G259" s="55">
        <v>1</v>
      </c>
      <c r="H259" s="56">
        <v>32</v>
      </c>
      <c r="I259" s="49" t="s">
        <v>118</v>
      </c>
    </row>
    <row r="260" spans="2:9" ht="20.100000000000001" customHeight="1" x14ac:dyDescent="0.4">
      <c r="B260" s="49" t="s">
        <v>396</v>
      </c>
      <c r="C260" s="101" t="s">
        <v>407</v>
      </c>
      <c r="D260" s="100" t="s">
        <v>398</v>
      </c>
      <c r="E260" s="53" t="s">
        <v>117</v>
      </c>
      <c r="F260" s="54">
        <v>1</v>
      </c>
      <c r="G260" s="55">
        <v>1</v>
      </c>
      <c r="H260" s="56">
        <v>32</v>
      </c>
      <c r="I260" s="49" t="s">
        <v>118</v>
      </c>
    </row>
    <row r="261" spans="2:9" ht="30" x14ac:dyDescent="0.4">
      <c r="B261" s="49" t="s">
        <v>396</v>
      </c>
      <c r="C261" s="101" t="s">
        <v>408</v>
      </c>
      <c r="D261" s="100" t="s">
        <v>398</v>
      </c>
      <c r="E261" s="53" t="s">
        <v>117</v>
      </c>
      <c r="F261" s="54">
        <v>1.5</v>
      </c>
      <c r="G261" s="55">
        <v>1</v>
      </c>
      <c r="H261" s="56">
        <v>32</v>
      </c>
      <c r="I261" s="49" t="s">
        <v>118</v>
      </c>
    </row>
    <row r="262" spans="2:9" ht="19.5" customHeight="1" x14ac:dyDescent="0.4">
      <c r="B262" s="49" t="s">
        <v>396</v>
      </c>
      <c r="C262" s="101" t="s">
        <v>409</v>
      </c>
      <c r="D262" s="100" t="s">
        <v>398</v>
      </c>
      <c r="E262" s="53" t="s">
        <v>117</v>
      </c>
      <c r="F262" s="54">
        <v>1</v>
      </c>
      <c r="G262" s="55">
        <v>1</v>
      </c>
      <c r="H262" s="56">
        <v>32</v>
      </c>
      <c r="I262" s="49" t="s">
        <v>118</v>
      </c>
    </row>
    <row r="263" spans="2:9" ht="20.100000000000001" customHeight="1" x14ac:dyDescent="0.4">
      <c r="B263" s="49" t="s">
        <v>396</v>
      </c>
      <c r="C263" s="101" t="s">
        <v>410</v>
      </c>
      <c r="D263" s="100" t="s">
        <v>398</v>
      </c>
      <c r="E263" s="53" t="s">
        <v>117</v>
      </c>
      <c r="F263" s="54">
        <v>1</v>
      </c>
      <c r="G263" s="55">
        <v>1</v>
      </c>
      <c r="H263" s="56">
        <v>32</v>
      </c>
      <c r="I263" s="49" t="s">
        <v>118</v>
      </c>
    </row>
    <row r="264" spans="2:9" ht="30" x14ac:dyDescent="0.4">
      <c r="B264" s="49" t="s">
        <v>396</v>
      </c>
      <c r="C264" s="101" t="s">
        <v>411</v>
      </c>
      <c r="D264" s="100" t="s">
        <v>398</v>
      </c>
      <c r="E264" s="53" t="s">
        <v>117</v>
      </c>
      <c r="F264" s="54">
        <v>1.5</v>
      </c>
      <c r="G264" s="55">
        <v>1</v>
      </c>
      <c r="H264" s="56">
        <v>32</v>
      </c>
      <c r="I264" s="49" t="s">
        <v>118</v>
      </c>
    </row>
    <row r="265" spans="2:9" ht="20.100000000000001" customHeight="1" x14ac:dyDescent="0.4">
      <c r="B265" s="49" t="s">
        <v>396</v>
      </c>
      <c r="C265" s="101" t="s">
        <v>412</v>
      </c>
      <c r="D265" s="100" t="s">
        <v>398</v>
      </c>
      <c r="E265" s="53" t="s">
        <v>117</v>
      </c>
      <c r="F265" s="54">
        <v>1.5</v>
      </c>
      <c r="G265" s="55">
        <v>1</v>
      </c>
      <c r="H265" s="56">
        <v>32</v>
      </c>
      <c r="I265" s="49" t="s">
        <v>118</v>
      </c>
    </row>
    <row r="266" spans="2:9" ht="30" x14ac:dyDescent="0.4">
      <c r="B266" s="49" t="s">
        <v>396</v>
      </c>
      <c r="C266" s="101" t="s">
        <v>413</v>
      </c>
      <c r="D266" s="100" t="s">
        <v>398</v>
      </c>
      <c r="E266" s="53" t="s">
        <v>117</v>
      </c>
      <c r="F266" s="54">
        <v>3</v>
      </c>
      <c r="G266" s="55">
        <v>1</v>
      </c>
      <c r="H266" s="56">
        <v>32</v>
      </c>
      <c r="I266" s="49" t="s">
        <v>118</v>
      </c>
    </row>
    <row r="267" spans="2:9" ht="30" x14ac:dyDescent="0.4">
      <c r="B267" s="49" t="s">
        <v>396</v>
      </c>
      <c r="C267" s="101" t="s">
        <v>414</v>
      </c>
      <c r="D267" s="100" t="s">
        <v>398</v>
      </c>
      <c r="E267" s="53" t="s">
        <v>117</v>
      </c>
      <c r="F267" s="54">
        <v>1.5</v>
      </c>
      <c r="G267" s="55">
        <v>1</v>
      </c>
      <c r="H267" s="56">
        <v>32</v>
      </c>
      <c r="I267" s="49" t="s">
        <v>118</v>
      </c>
    </row>
    <row r="268" spans="2:9" ht="20.100000000000001" customHeight="1" x14ac:dyDescent="0.4">
      <c r="B268" s="49" t="s">
        <v>396</v>
      </c>
      <c r="C268" s="101" t="s">
        <v>415</v>
      </c>
      <c r="D268" s="100" t="s">
        <v>398</v>
      </c>
      <c r="E268" s="53" t="s">
        <v>117</v>
      </c>
      <c r="F268" s="54">
        <v>2</v>
      </c>
      <c r="G268" s="55">
        <v>1</v>
      </c>
      <c r="H268" s="56">
        <v>32</v>
      </c>
      <c r="I268" s="49" t="s">
        <v>118</v>
      </c>
    </row>
    <row r="269" spans="2:9" ht="20.100000000000001" customHeight="1" x14ac:dyDescent="0.4">
      <c r="B269" s="49" t="s">
        <v>396</v>
      </c>
      <c r="C269" s="101" t="s">
        <v>416</v>
      </c>
      <c r="D269" s="100" t="s">
        <v>398</v>
      </c>
      <c r="E269" s="53" t="s">
        <v>117</v>
      </c>
      <c r="F269" s="54">
        <v>2</v>
      </c>
      <c r="G269" s="55">
        <v>1</v>
      </c>
      <c r="H269" s="56">
        <v>32</v>
      </c>
      <c r="I269" s="49" t="s">
        <v>118</v>
      </c>
    </row>
    <row r="270" spans="2:9" ht="30" x14ac:dyDescent="0.4">
      <c r="B270" s="49" t="s">
        <v>396</v>
      </c>
      <c r="C270" s="101" t="s">
        <v>417</v>
      </c>
      <c r="D270" s="100" t="s">
        <v>398</v>
      </c>
      <c r="E270" s="53" t="s">
        <v>117</v>
      </c>
      <c r="F270" s="54">
        <v>1</v>
      </c>
      <c r="G270" s="55">
        <v>1</v>
      </c>
      <c r="H270" s="56">
        <v>32</v>
      </c>
      <c r="I270" s="49" t="s">
        <v>118</v>
      </c>
    </row>
    <row r="271" spans="2:9" ht="20.100000000000001" customHeight="1" x14ac:dyDescent="0.4">
      <c r="B271" s="49" t="s">
        <v>396</v>
      </c>
      <c r="C271" s="101" t="s">
        <v>418</v>
      </c>
      <c r="D271" s="100" t="s">
        <v>398</v>
      </c>
      <c r="E271" s="53" t="s">
        <v>117</v>
      </c>
      <c r="F271" s="54">
        <v>1</v>
      </c>
      <c r="G271" s="55">
        <v>1</v>
      </c>
      <c r="H271" s="56">
        <v>32</v>
      </c>
      <c r="I271" s="49" t="s">
        <v>118</v>
      </c>
    </row>
    <row r="272" spans="2:9" ht="20.100000000000001" customHeight="1" x14ac:dyDescent="0.4">
      <c r="B272" s="49" t="s">
        <v>396</v>
      </c>
      <c r="C272" s="101" t="s">
        <v>419</v>
      </c>
      <c r="D272" s="100" t="s">
        <v>398</v>
      </c>
      <c r="E272" s="53" t="s">
        <v>117</v>
      </c>
      <c r="F272" s="54">
        <v>1</v>
      </c>
      <c r="G272" s="55">
        <v>1</v>
      </c>
      <c r="H272" s="56">
        <v>32</v>
      </c>
      <c r="I272" s="49" t="s">
        <v>118</v>
      </c>
    </row>
    <row r="273" spans="2:9" ht="30" x14ac:dyDescent="0.4">
      <c r="B273" s="49" t="s">
        <v>396</v>
      </c>
      <c r="C273" s="101" t="s">
        <v>420</v>
      </c>
      <c r="D273" s="100" t="s">
        <v>398</v>
      </c>
      <c r="E273" s="53" t="s">
        <v>117</v>
      </c>
      <c r="F273" s="54">
        <v>2.5</v>
      </c>
      <c r="G273" s="55">
        <v>1</v>
      </c>
      <c r="H273" s="56">
        <v>32</v>
      </c>
      <c r="I273" s="49" t="s">
        <v>118</v>
      </c>
    </row>
    <row r="274" spans="2:9" ht="20.100000000000001" customHeight="1" x14ac:dyDescent="0.4">
      <c r="B274" s="49" t="s">
        <v>396</v>
      </c>
      <c r="C274" s="101" t="s">
        <v>421</v>
      </c>
      <c r="D274" s="100" t="s">
        <v>398</v>
      </c>
      <c r="E274" s="53" t="s">
        <v>117</v>
      </c>
      <c r="F274" s="54">
        <v>1</v>
      </c>
      <c r="G274" s="55">
        <v>1</v>
      </c>
      <c r="H274" s="56">
        <v>32</v>
      </c>
      <c r="I274" s="49" t="s">
        <v>118</v>
      </c>
    </row>
    <row r="275" spans="2:9" ht="20.100000000000001" customHeight="1" x14ac:dyDescent="0.4">
      <c r="B275" s="49" t="s">
        <v>396</v>
      </c>
      <c r="C275" s="101" t="s">
        <v>422</v>
      </c>
      <c r="D275" s="100" t="s">
        <v>398</v>
      </c>
      <c r="E275" s="53" t="s">
        <v>117</v>
      </c>
      <c r="F275" s="54">
        <v>4.5</v>
      </c>
      <c r="G275" s="55">
        <v>1</v>
      </c>
      <c r="H275" s="56">
        <v>31</v>
      </c>
      <c r="I275" s="49" t="s">
        <v>118</v>
      </c>
    </row>
    <row r="276" spans="2:9" ht="20.100000000000001" customHeight="1" x14ac:dyDescent="0.4">
      <c r="B276" s="49" t="s">
        <v>396</v>
      </c>
      <c r="C276" s="101" t="s">
        <v>423</v>
      </c>
      <c r="D276" s="100" t="s">
        <v>424</v>
      </c>
      <c r="E276" s="53" t="s">
        <v>117</v>
      </c>
      <c r="F276" s="54">
        <v>2</v>
      </c>
      <c r="G276" s="55">
        <v>2</v>
      </c>
      <c r="H276" s="56">
        <v>30</v>
      </c>
      <c r="I276" s="49" t="s">
        <v>118</v>
      </c>
    </row>
    <row r="277" spans="2:9" ht="20.100000000000001" customHeight="1" x14ac:dyDescent="0.4">
      <c r="B277" s="49" t="s">
        <v>396</v>
      </c>
      <c r="C277" s="101" t="s">
        <v>425</v>
      </c>
      <c r="D277" s="100" t="s">
        <v>426</v>
      </c>
      <c r="E277" s="53" t="s">
        <v>117</v>
      </c>
      <c r="F277" s="54">
        <v>3</v>
      </c>
      <c r="G277" s="55">
        <v>2</v>
      </c>
      <c r="H277" s="56">
        <v>54</v>
      </c>
      <c r="I277" s="49" t="s">
        <v>118</v>
      </c>
    </row>
    <row r="278" spans="2:9" ht="20.100000000000001" customHeight="1" x14ac:dyDescent="0.4">
      <c r="B278" s="49" t="s">
        <v>396</v>
      </c>
      <c r="C278" s="101" t="s">
        <v>427</v>
      </c>
      <c r="D278" s="100" t="s">
        <v>428</v>
      </c>
      <c r="E278" s="53" t="s">
        <v>117</v>
      </c>
      <c r="F278" s="54">
        <v>1.5</v>
      </c>
      <c r="G278" s="55">
        <v>2</v>
      </c>
      <c r="H278" s="56">
        <v>63</v>
      </c>
      <c r="I278" s="49" t="s">
        <v>118</v>
      </c>
    </row>
    <row r="279" spans="2:9" ht="20.100000000000001" customHeight="1" x14ac:dyDescent="0.4">
      <c r="B279" s="49" t="s">
        <v>396</v>
      </c>
      <c r="C279" s="101" t="s">
        <v>429</v>
      </c>
      <c r="D279" s="100" t="s">
        <v>430</v>
      </c>
      <c r="E279" s="53" t="s">
        <v>117</v>
      </c>
      <c r="F279" s="54">
        <v>2</v>
      </c>
      <c r="G279" s="55">
        <v>1</v>
      </c>
      <c r="H279" s="56">
        <v>14</v>
      </c>
      <c r="I279" s="49" t="s">
        <v>118</v>
      </c>
    </row>
    <row r="280" spans="2:9" ht="20.100000000000001" customHeight="1" x14ac:dyDescent="0.4">
      <c r="B280" s="49" t="s">
        <v>396</v>
      </c>
      <c r="C280" s="101" t="s">
        <v>431</v>
      </c>
      <c r="D280" s="100" t="s">
        <v>432</v>
      </c>
      <c r="E280" s="53" t="s">
        <v>253</v>
      </c>
      <c r="F280" s="54">
        <v>1.5</v>
      </c>
      <c r="G280" s="55">
        <v>8</v>
      </c>
      <c r="H280" s="56">
        <v>817</v>
      </c>
      <c r="I280" s="49" t="s">
        <v>433</v>
      </c>
    </row>
    <row r="281" spans="2:9" ht="20.100000000000001" customHeight="1" x14ac:dyDescent="0.4">
      <c r="B281" s="49" t="s">
        <v>396</v>
      </c>
      <c r="C281" s="101" t="s">
        <v>434</v>
      </c>
      <c r="D281" s="100" t="s">
        <v>435</v>
      </c>
      <c r="E281" s="53" t="s">
        <v>175</v>
      </c>
      <c r="F281" s="54">
        <v>1.5</v>
      </c>
      <c r="G281" s="55">
        <v>1</v>
      </c>
      <c r="H281" s="56">
        <v>80</v>
      </c>
      <c r="I281" s="49" t="s">
        <v>433</v>
      </c>
    </row>
    <row r="282" spans="2:9" ht="20.100000000000001" customHeight="1" x14ac:dyDescent="0.4">
      <c r="B282" s="49" t="s">
        <v>396</v>
      </c>
      <c r="C282" s="101" t="s">
        <v>436</v>
      </c>
      <c r="D282" s="100" t="s">
        <v>437</v>
      </c>
      <c r="E282" s="53" t="s">
        <v>175</v>
      </c>
      <c r="F282" s="54">
        <v>1</v>
      </c>
      <c r="G282" s="55">
        <v>1</v>
      </c>
      <c r="H282" s="56">
        <v>181</v>
      </c>
      <c r="I282" s="49" t="s">
        <v>433</v>
      </c>
    </row>
    <row r="283" spans="2:9" ht="20.100000000000001" customHeight="1" x14ac:dyDescent="0.4">
      <c r="B283" s="49" t="s">
        <v>396</v>
      </c>
      <c r="C283" s="101" t="s">
        <v>407</v>
      </c>
      <c r="D283" s="100" t="s">
        <v>438</v>
      </c>
      <c r="E283" s="53" t="s">
        <v>117</v>
      </c>
      <c r="F283" s="54">
        <v>2.5</v>
      </c>
      <c r="G283" s="55">
        <v>2</v>
      </c>
      <c r="H283" s="56">
        <v>37</v>
      </c>
      <c r="I283" s="49" t="s">
        <v>433</v>
      </c>
    </row>
    <row r="284" spans="2:9" ht="20.100000000000001" customHeight="1" x14ac:dyDescent="0.4">
      <c r="B284" s="49" t="s">
        <v>396</v>
      </c>
      <c r="C284" s="101" t="s">
        <v>407</v>
      </c>
      <c r="D284" s="100" t="s">
        <v>439</v>
      </c>
      <c r="E284" s="53" t="s">
        <v>117</v>
      </c>
      <c r="F284" s="54">
        <v>2.5</v>
      </c>
      <c r="G284" s="55">
        <v>2</v>
      </c>
      <c r="H284" s="56">
        <v>24</v>
      </c>
      <c r="I284" s="49" t="s">
        <v>433</v>
      </c>
    </row>
    <row r="285" spans="2:9" ht="20.100000000000001" customHeight="1" x14ac:dyDescent="0.4">
      <c r="B285" s="49" t="s">
        <v>396</v>
      </c>
      <c r="C285" s="101" t="s">
        <v>440</v>
      </c>
      <c r="D285" s="100" t="s">
        <v>441</v>
      </c>
      <c r="E285" s="53" t="s">
        <v>117</v>
      </c>
      <c r="F285" s="54">
        <v>2.5</v>
      </c>
      <c r="G285" s="55">
        <v>7</v>
      </c>
      <c r="H285" s="56">
        <v>14</v>
      </c>
      <c r="I285" s="49" t="s">
        <v>433</v>
      </c>
    </row>
    <row r="286" spans="2:9" ht="20.100000000000001" customHeight="1" x14ac:dyDescent="0.4">
      <c r="B286" s="49" t="s">
        <v>396</v>
      </c>
      <c r="C286" s="101" t="s">
        <v>442</v>
      </c>
      <c r="D286" s="100" t="s">
        <v>443</v>
      </c>
      <c r="E286" s="53" t="s">
        <v>117</v>
      </c>
      <c r="F286" s="54">
        <v>1</v>
      </c>
      <c r="G286" s="55">
        <v>1</v>
      </c>
      <c r="H286" s="56">
        <v>25</v>
      </c>
      <c r="I286" s="49" t="s">
        <v>433</v>
      </c>
    </row>
    <row r="287" spans="2:9" ht="20.100000000000001" customHeight="1" x14ac:dyDescent="0.4">
      <c r="B287" s="49" t="s">
        <v>396</v>
      </c>
      <c r="C287" s="101" t="s">
        <v>444</v>
      </c>
      <c r="D287" s="100" t="s">
        <v>445</v>
      </c>
      <c r="E287" s="53" t="s">
        <v>117</v>
      </c>
      <c r="F287" s="54">
        <v>2.5</v>
      </c>
      <c r="G287" s="55">
        <v>2</v>
      </c>
      <c r="H287" s="56">
        <v>39</v>
      </c>
      <c r="I287" s="49" t="s">
        <v>433</v>
      </c>
    </row>
    <row r="288" spans="2:9" ht="20.100000000000001" customHeight="1" x14ac:dyDescent="0.4">
      <c r="B288" s="49" t="s">
        <v>396</v>
      </c>
      <c r="C288" s="101" t="s">
        <v>446</v>
      </c>
      <c r="D288" s="100" t="s">
        <v>447</v>
      </c>
      <c r="E288" s="53" t="s">
        <v>117</v>
      </c>
      <c r="F288" s="54">
        <v>3</v>
      </c>
      <c r="G288" s="55">
        <v>2</v>
      </c>
      <c r="H288" s="56">
        <v>16</v>
      </c>
      <c r="I288" s="49" t="s">
        <v>433</v>
      </c>
    </row>
    <row r="289" spans="2:9" ht="20.100000000000001" customHeight="1" x14ac:dyDescent="0.4">
      <c r="B289" s="49" t="s">
        <v>396</v>
      </c>
      <c r="C289" s="101" t="s">
        <v>448</v>
      </c>
      <c r="D289" s="100" t="s">
        <v>449</v>
      </c>
      <c r="E289" s="53" t="s">
        <v>117</v>
      </c>
      <c r="F289" s="54">
        <v>2.5</v>
      </c>
      <c r="G289" s="55">
        <v>2</v>
      </c>
      <c r="H289" s="56">
        <v>62</v>
      </c>
      <c r="I289" s="49" t="s">
        <v>433</v>
      </c>
    </row>
    <row r="290" spans="2:9" ht="20.100000000000001" customHeight="1" x14ac:dyDescent="0.4">
      <c r="B290" s="49" t="s">
        <v>396</v>
      </c>
      <c r="C290" s="101" t="s">
        <v>450</v>
      </c>
      <c r="D290" s="100" t="s">
        <v>428</v>
      </c>
      <c r="E290" s="53" t="s">
        <v>117</v>
      </c>
      <c r="F290" s="54">
        <v>2</v>
      </c>
      <c r="G290" s="55">
        <v>2</v>
      </c>
      <c r="H290" s="56">
        <v>77</v>
      </c>
      <c r="I290" s="49" t="s">
        <v>433</v>
      </c>
    </row>
    <row r="291" spans="2:9" ht="20.100000000000001" customHeight="1" x14ac:dyDescent="0.4">
      <c r="B291" s="49" t="s">
        <v>24</v>
      </c>
      <c r="C291" s="101" t="s">
        <v>451</v>
      </c>
      <c r="D291" s="100" t="s">
        <v>452</v>
      </c>
      <c r="E291" s="53" t="s">
        <v>117</v>
      </c>
      <c r="F291" s="54">
        <v>1.75</v>
      </c>
      <c r="G291" s="55">
        <v>1</v>
      </c>
      <c r="H291" s="56">
        <v>12</v>
      </c>
      <c r="I291" s="49" t="s">
        <v>118</v>
      </c>
    </row>
    <row r="292" spans="2:9" ht="20.100000000000001" customHeight="1" x14ac:dyDescent="0.4">
      <c r="B292" s="49" t="s">
        <v>24</v>
      </c>
      <c r="C292" s="101" t="s">
        <v>453</v>
      </c>
      <c r="D292" s="100" t="s">
        <v>452</v>
      </c>
      <c r="E292" s="53" t="s">
        <v>117</v>
      </c>
      <c r="F292" s="54">
        <v>5.25</v>
      </c>
      <c r="G292" s="55">
        <v>1</v>
      </c>
      <c r="H292" s="56">
        <v>10</v>
      </c>
      <c r="I292" s="49" t="s">
        <v>118</v>
      </c>
    </row>
    <row r="293" spans="2:9" ht="20.100000000000001" customHeight="1" x14ac:dyDescent="0.4">
      <c r="B293" s="49" t="s">
        <v>24</v>
      </c>
      <c r="C293" s="101" t="s">
        <v>454</v>
      </c>
      <c r="D293" s="100" t="s">
        <v>452</v>
      </c>
      <c r="E293" s="53" t="s">
        <v>117</v>
      </c>
      <c r="F293" s="54">
        <v>2</v>
      </c>
      <c r="G293" s="55">
        <v>1</v>
      </c>
      <c r="H293" s="56">
        <v>13</v>
      </c>
      <c r="I293" s="49" t="s">
        <v>118</v>
      </c>
    </row>
    <row r="294" spans="2:9" ht="20.100000000000001" customHeight="1" x14ac:dyDescent="0.4">
      <c r="B294" s="49" t="s">
        <v>24</v>
      </c>
      <c r="C294" s="101" t="s">
        <v>455</v>
      </c>
      <c r="D294" s="100" t="s">
        <v>452</v>
      </c>
      <c r="E294" s="53" t="s">
        <v>117</v>
      </c>
      <c r="F294" s="54">
        <v>1.5</v>
      </c>
      <c r="G294" s="55">
        <v>1</v>
      </c>
      <c r="H294" s="56">
        <v>19</v>
      </c>
      <c r="I294" s="49" t="s">
        <v>118</v>
      </c>
    </row>
    <row r="295" spans="2:9" ht="20.100000000000001" customHeight="1" x14ac:dyDescent="0.4">
      <c r="B295" s="49" t="s">
        <v>24</v>
      </c>
      <c r="C295" s="101" t="s">
        <v>456</v>
      </c>
      <c r="D295" s="100" t="s">
        <v>452</v>
      </c>
      <c r="E295" s="53" t="s">
        <v>117</v>
      </c>
      <c r="F295" s="54">
        <v>2</v>
      </c>
      <c r="G295" s="55">
        <v>1</v>
      </c>
      <c r="H295" s="56">
        <v>16</v>
      </c>
      <c r="I295" s="49" t="s">
        <v>118</v>
      </c>
    </row>
    <row r="296" spans="2:9" ht="20.100000000000001" customHeight="1" x14ac:dyDescent="0.4">
      <c r="B296" s="49" t="s">
        <v>24</v>
      </c>
      <c r="C296" s="101" t="s">
        <v>373</v>
      </c>
      <c r="D296" s="100" t="s">
        <v>452</v>
      </c>
      <c r="E296" s="53" t="s">
        <v>117</v>
      </c>
      <c r="F296" s="54">
        <v>1.5</v>
      </c>
      <c r="G296" s="55">
        <v>1</v>
      </c>
      <c r="H296" s="56">
        <v>14</v>
      </c>
      <c r="I296" s="49" t="s">
        <v>118</v>
      </c>
    </row>
    <row r="297" spans="2:9" ht="20.100000000000001" customHeight="1" x14ac:dyDescent="0.4">
      <c r="B297" s="49" t="s">
        <v>24</v>
      </c>
      <c r="C297" s="101" t="s">
        <v>457</v>
      </c>
      <c r="D297" s="100" t="s">
        <v>452</v>
      </c>
      <c r="E297" s="53" t="s">
        <v>117</v>
      </c>
      <c r="F297" s="54">
        <v>1.5</v>
      </c>
      <c r="G297" s="55">
        <v>1</v>
      </c>
      <c r="H297" s="56">
        <v>9</v>
      </c>
      <c r="I297" s="49" t="s">
        <v>118</v>
      </c>
    </row>
    <row r="298" spans="2:9" ht="20.100000000000001" customHeight="1" x14ac:dyDescent="0.4">
      <c r="B298" s="49" t="s">
        <v>24</v>
      </c>
      <c r="C298" s="101" t="s">
        <v>458</v>
      </c>
      <c r="D298" s="100" t="s">
        <v>459</v>
      </c>
      <c r="E298" s="53" t="s">
        <v>117</v>
      </c>
      <c r="F298" s="54">
        <v>0.83</v>
      </c>
      <c r="G298" s="55">
        <v>1</v>
      </c>
      <c r="H298" s="56">
        <v>12</v>
      </c>
      <c r="I298" s="49" t="s">
        <v>118</v>
      </c>
    </row>
    <row r="299" spans="2:9" ht="20.100000000000001" customHeight="1" x14ac:dyDescent="0.4">
      <c r="B299" s="49" t="s">
        <v>24</v>
      </c>
      <c r="C299" s="101" t="s">
        <v>460</v>
      </c>
      <c r="D299" s="100" t="s">
        <v>459</v>
      </c>
      <c r="E299" s="53" t="s">
        <v>117</v>
      </c>
      <c r="F299" s="54">
        <v>1</v>
      </c>
      <c r="G299" s="55">
        <v>1</v>
      </c>
      <c r="H299" s="56">
        <v>12</v>
      </c>
      <c r="I299" s="49" t="s">
        <v>118</v>
      </c>
    </row>
    <row r="300" spans="2:9" ht="20.100000000000001" customHeight="1" x14ac:dyDescent="0.4">
      <c r="B300" s="49" t="s">
        <v>24</v>
      </c>
      <c r="C300" s="101" t="s">
        <v>461</v>
      </c>
      <c r="D300" s="100" t="s">
        <v>459</v>
      </c>
      <c r="E300" s="53" t="s">
        <v>117</v>
      </c>
      <c r="F300" s="54">
        <v>1</v>
      </c>
      <c r="G300" s="55">
        <v>1</v>
      </c>
      <c r="H300" s="56">
        <v>12</v>
      </c>
      <c r="I300" s="49" t="s">
        <v>118</v>
      </c>
    </row>
    <row r="301" spans="2:9" ht="20.100000000000001" customHeight="1" x14ac:dyDescent="0.4">
      <c r="B301" s="49" t="s">
        <v>24</v>
      </c>
      <c r="C301" s="101" t="s">
        <v>462</v>
      </c>
      <c r="D301" s="100" t="s">
        <v>459</v>
      </c>
      <c r="E301" s="53" t="s">
        <v>117</v>
      </c>
      <c r="F301" s="54">
        <v>1</v>
      </c>
      <c r="G301" s="55">
        <v>1</v>
      </c>
      <c r="H301" s="56">
        <v>12</v>
      </c>
      <c r="I301" s="49" t="s">
        <v>118</v>
      </c>
    </row>
    <row r="302" spans="2:9" ht="20.100000000000001" customHeight="1" x14ac:dyDescent="0.4">
      <c r="B302" s="49" t="s">
        <v>24</v>
      </c>
      <c r="C302" s="101" t="s">
        <v>157</v>
      </c>
      <c r="D302" s="100" t="s">
        <v>459</v>
      </c>
      <c r="E302" s="53" t="s">
        <v>117</v>
      </c>
      <c r="F302" s="54">
        <v>1.5</v>
      </c>
      <c r="G302" s="55">
        <v>1</v>
      </c>
      <c r="H302" s="56">
        <v>12</v>
      </c>
      <c r="I302" s="49" t="s">
        <v>118</v>
      </c>
    </row>
    <row r="303" spans="2:9" ht="20.100000000000001" customHeight="1" x14ac:dyDescent="0.4">
      <c r="B303" s="49" t="s">
        <v>24</v>
      </c>
      <c r="C303" s="101" t="s">
        <v>463</v>
      </c>
      <c r="D303" s="100" t="s">
        <v>459</v>
      </c>
      <c r="E303" s="53" t="s">
        <v>117</v>
      </c>
      <c r="F303" s="54">
        <v>0.83</v>
      </c>
      <c r="G303" s="55">
        <v>1</v>
      </c>
      <c r="H303" s="56">
        <v>12</v>
      </c>
      <c r="I303" s="49" t="s">
        <v>118</v>
      </c>
    </row>
    <row r="304" spans="2:9" ht="20.100000000000001" customHeight="1" x14ac:dyDescent="0.4">
      <c r="B304" s="49" t="s">
        <v>24</v>
      </c>
      <c r="C304" s="101" t="s">
        <v>464</v>
      </c>
      <c r="D304" s="100" t="s">
        <v>459</v>
      </c>
      <c r="E304" s="53" t="s">
        <v>117</v>
      </c>
      <c r="F304" s="54">
        <v>0.83</v>
      </c>
      <c r="G304" s="55">
        <v>1</v>
      </c>
      <c r="H304" s="56">
        <v>12</v>
      </c>
      <c r="I304" s="49" t="s">
        <v>118</v>
      </c>
    </row>
    <row r="305" spans="2:9" ht="20.100000000000001" customHeight="1" x14ac:dyDescent="0.4">
      <c r="B305" s="49" t="s">
        <v>24</v>
      </c>
      <c r="C305" s="101" t="s">
        <v>123</v>
      </c>
      <c r="D305" s="100" t="s">
        <v>459</v>
      </c>
      <c r="E305" s="53" t="s">
        <v>117</v>
      </c>
      <c r="F305" s="54">
        <v>0.83</v>
      </c>
      <c r="G305" s="55">
        <v>1</v>
      </c>
      <c r="H305" s="56">
        <v>12</v>
      </c>
      <c r="I305" s="49" t="s">
        <v>118</v>
      </c>
    </row>
    <row r="306" spans="2:9" ht="20.100000000000001" customHeight="1" x14ac:dyDescent="0.4">
      <c r="B306" s="49" t="s">
        <v>24</v>
      </c>
      <c r="C306" s="101" t="s">
        <v>465</v>
      </c>
      <c r="D306" s="100" t="s">
        <v>459</v>
      </c>
      <c r="E306" s="53" t="s">
        <v>117</v>
      </c>
      <c r="F306" s="54">
        <v>0.83</v>
      </c>
      <c r="G306" s="55">
        <v>1</v>
      </c>
      <c r="H306" s="56">
        <v>12</v>
      </c>
      <c r="I306" s="49" t="s">
        <v>118</v>
      </c>
    </row>
    <row r="307" spans="2:9" ht="20.100000000000001" customHeight="1" x14ac:dyDescent="0.4">
      <c r="B307" s="49" t="s">
        <v>24</v>
      </c>
      <c r="C307" s="101" t="s">
        <v>466</v>
      </c>
      <c r="D307" s="100" t="s">
        <v>459</v>
      </c>
      <c r="E307" s="53" t="s">
        <v>117</v>
      </c>
      <c r="F307" s="54">
        <v>1.5</v>
      </c>
      <c r="G307" s="55">
        <v>1</v>
      </c>
      <c r="H307" s="56">
        <v>12</v>
      </c>
      <c r="I307" s="49" t="s">
        <v>118</v>
      </c>
    </row>
    <row r="308" spans="2:9" ht="20.100000000000001" customHeight="1" x14ac:dyDescent="0.4">
      <c r="B308" s="49" t="s">
        <v>24</v>
      </c>
      <c r="C308" s="101" t="s">
        <v>467</v>
      </c>
      <c r="D308" s="100" t="s">
        <v>459</v>
      </c>
      <c r="E308" s="53" t="s">
        <v>117</v>
      </c>
      <c r="F308" s="54">
        <v>0.5</v>
      </c>
      <c r="G308" s="55">
        <v>1</v>
      </c>
      <c r="H308" s="56">
        <v>12</v>
      </c>
      <c r="I308" s="49" t="s">
        <v>118</v>
      </c>
    </row>
    <row r="309" spans="2:9" ht="20.100000000000001" customHeight="1" x14ac:dyDescent="0.4">
      <c r="B309" s="49" t="s">
        <v>24</v>
      </c>
      <c r="C309" s="101" t="s">
        <v>468</v>
      </c>
      <c r="D309" s="100" t="s">
        <v>459</v>
      </c>
      <c r="E309" s="53" t="s">
        <v>175</v>
      </c>
      <c r="F309" s="54">
        <v>4</v>
      </c>
      <c r="G309" s="55">
        <v>1</v>
      </c>
      <c r="H309" s="56">
        <v>10</v>
      </c>
      <c r="I309" s="49" t="s">
        <v>118</v>
      </c>
    </row>
    <row r="310" spans="2:9" ht="20.100000000000001" customHeight="1" x14ac:dyDescent="0.4">
      <c r="B310" s="49" t="s">
        <v>24</v>
      </c>
      <c r="C310" s="101" t="s">
        <v>469</v>
      </c>
      <c r="D310" s="100" t="s">
        <v>274</v>
      </c>
      <c r="E310" s="53" t="s">
        <v>117</v>
      </c>
      <c r="F310" s="54">
        <v>1</v>
      </c>
      <c r="G310" s="55">
        <v>2</v>
      </c>
      <c r="H310" s="56">
        <v>416</v>
      </c>
      <c r="I310" s="49" t="s">
        <v>205</v>
      </c>
    </row>
    <row r="311" spans="2:9" ht="20.100000000000001" customHeight="1" x14ac:dyDescent="0.4">
      <c r="B311" s="49" t="s">
        <v>24</v>
      </c>
      <c r="C311" s="101" t="s">
        <v>470</v>
      </c>
      <c r="D311" s="100" t="s">
        <v>471</v>
      </c>
      <c r="E311" s="53" t="s">
        <v>117</v>
      </c>
      <c r="F311" s="54">
        <v>3</v>
      </c>
      <c r="G311" s="55">
        <v>2</v>
      </c>
      <c r="H311" s="56">
        <v>77</v>
      </c>
      <c r="I311" s="49" t="s">
        <v>118</v>
      </c>
    </row>
    <row r="312" spans="2:9" ht="20.100000000000001" customHeight="1" x14ac:dyDescent="0.4">
      <c r="B312" s="49" t="s">
        <v>24</v>
      </c>
      <c r="C312" s="101" t="s">
        <v>472</v>
      </c>
      <c r="D312" s="100" t="s">
        <v>473</v>
      </c>
      <c r="E312" s="53" t="s">
        <v>117</v>
      </c>
      <c r="F312" s="54">
        <v>3</v>
      </c>
      <c r="G312" s="55">
        <v>2</v>
      </c>
      <c r="H312" s="56">
        <v>216</v>
      </c>
      <c r="I312" s="49" t="s">
        <v>118</v>
      </c>
    </row>
    <row r="313" spans="2:9" ht="20.100000000000001" customHeight="1" x14ac:dyDescent="0.4">
      <c r="B313" s="49" t="s">
        <v>24</v>
      </c>
      <c r="C313" s="101" t="s">
        <v>474</v>
      </c>
      <c r="D313" s="100" t="s">
        <v>475</v>
      </c>
      <c r="E313" s="53" t="s">
        <v>117</v>
      </c>
      <c r="F313" s="54">
        <v>1.5</v>
      </c>
      <c r="G313" s="55">
        <v>13</v>
      </c>
      <c r="H313" s="56">
        <v>17</v>
      </c>
      <c r="I313" s="49" t="s">
        <v>118</v>
      </c>
    </row>
    <row r="314" spans="2:9" ht="20.100000000000001" customHeight="1" x14ac:dyDescent="0.4">
      <c r="B314" s="49" t="s">
        <v>24</v>
      </c>
      <c r="C314" s="101" t="s">
        <v>476</v>
      </c>
      <c r="D314" s="100" t="s">
        <v>477</v>
      </c>
      <c r="E314" s="53" t="s">
        <v>117</v>
      </c>
      <c r="F314" s="54">
        <v>2</v>
      </c>
      <c r="G314" s="55">
        <v>1</v>
      </c>
      <c r="H314" s="56">
        <v>26</v>
      </c>
      <c r="I314" s="49" t="s">
        <v>205</v>
      </c>
    </row>
    <row r="315" spans="2:9" ht="20.100000000000001" customHeight="1" x14ac:dyDescent="0.4">
      <c r="B315" s="49" t="s">
        <v>24</v>
      </c>
      <c r="C315" s="101" t="s">
        <v>478</v>
      </c>
      <c r="D315" s="100" t="s">
        <v>479</v>
      </c>
      <c r="E315" s="53" t="s">
        <v>117</v>
      </c>
      <c r="F315" s="54">
        <v>2</v>
      </c>
      <c r="G315" s="55">
        <v>2</v>
      </c>
      <c r="H315" s="56">
        <v>28</v>
      </c>
      <c r="I315" s="49" t="s">
        <v>118</v>
      </c>
    </row>
    <row r="316" spans="2:9" ht="20.100000000000001" customHeight="1" x14ac:dyDescent="0.4">
      <c r="B316" s="49" t="s">
        <v>24</v>
      </c>
      <c r="C316" s="101" t="s">
        <v>480</v>
      </c>
      <c r="D316" s="100" t="s">
        <v>481</v>
      </c>
      <c r="E316" s="53" t="s">
        <v>117</v>
      </c>
      <c r="F316" s="54">
        <v>2.5</v>
      </c>
      <c r="G316" s="55">
        <v>4</v>
      </c>
      <c r="H316" s="56">
        <v>204</v>
      </c>
      <c r="I316" s="49" t="s">
        <v>205</v>
      </c>
    </row>
    <row r="317" spans="2:9" ht="20.100000000000001" customHeight="1" x14ac:dyDescent="0.4">
      <c r="B317" s="49" t="s">
        <v>24</v>
      </c>
      <c r="C317" s="101" t="s">
        <v>482</v>
      </c>
      <c r="D317" s="100" t="s">
        <v>483</v>
      </c>
      <c r="E317" s="53" t="s">
        <v>117</v>
      </c>
      <c r="F317" s="54">
        <v>1.5</v>
      </c>
      <c r="G317" s="55">
        <v>1</v>
      </c>
      <c r="H317" s="56">
        <v>32</v>
      </c>
      <c r="I317" s="49" t="s">
        <v>205</v>
      </c>
    </row>
    <row r="318" spans="2:9" ht="20.100000000000001" customHeight="1" x14ac:dyDescent="0.4">
      <c r="B318" s="49" t="s">
        <v>24</v>
      </c>
      <c r="C318" s="101" t="s">
        <v>484</v>
      </c>
      <c r="D318" s="100" t="s">
        <v>483</v>
      </c>
      <c r="E318" s="53" t="s">
        <v>117</v>
      </c>
      <c r="F318" s="54">
        <v>1.5</v>
      </c>
      <c r="G318" s="55">
        <v>1</v>
      </c>
      <c r="H318" s="56">
        <v>32</v>
      </c>
      <c r="I318" s="49" t="s">
        <v>205</v>
      </c>
    </row>
    <row r="319" spans="2:9" ht="20.100000000000001" customHeight="1" x14ac:dyDescent="0.4">
      <c r="B319" s="49" t="s">
        <v>24</v>
      </c>
      <c r="C319" s="101" t="s">
        <v>485</v>
      </c>
      <c r="D319" s="100" t="s">
        <v>483</v>
      </c>
      <c r="E319" s="53" t="s">
        <v>117</v>
      </c>
      <c r="F319" s="54">
        <v>1.5</v>
      </c>
      <c r="G319" s="55">
        <v>1</v>
      </c>
      <c r="H319" s="56">
        <v>32</v>
      </c>
      <c r="I319" s="49" t="s">
        <v>205</v>
      </c>
    </row>
    <row r="320" spans="2:9" ht="20.100000000000001" customHeight="1" x14ac:dyDescent="0.4">
      <c r="B320" s="49" t="s">
        <v>24</v>
      </c>
      <c r="C320" s="101" t="s">
        <v>486</v>
      </c>
      <c r="D320" s="100" t="s">
        <v>487</v>
      </c>
      <c r="E320" s="53" t="s">
        <v>117</v>
      </c>
      <c r="F320" s="54">
        <v>1.5</v>
      </c>
      <c r="G320" s="55">
        <v>2</v>
      </c>
      <c r="H320" s="135">
        <v>97</v>
      </c>
      <c r="I320" s="49" t="s">
        <v>118</v>
      </c>
    </row>
    <row r="321" spans="2:9" ht="20.100000000000001" customHeight="1" x14ac:dyDescent="0.4">
      <c r="B321" s="49" t="s">
        <v>24</v>
      </c>
      <c r="C321" s="101" t="s">
        <v>488</v>
      </c>
      <c r="D321" s="100" t="s">
        <v>489</v>
      </c>
      <c r="E321" s="53" t="s">
        <v>117</v>
      </c>
      <c r="F321" s="54">
        <v>1.5</v>
      </c>
      <c r="G321" s="55">
        <v>4</v>
      </c>
      <c r="H321" s="56">
        <v>352</v>
      </c>
      <c r="I321" s="49" t="s">
        <v>118</v>
      </c>
    </row>
    <row r="322" spans="2:9" ht="20.100000000000001" customHeight="1" x14ac:dyDescent="0.4">
      <c r="B322" s="49" t="s">
        <v>24</v>
      </c>
      <c r="C322" s="101" t="s">
        <v>490</v>
      </c>
      <c r="D322" s="100" t="s">
        <v>471</v>
      </c>
      <c r="E322" s="53" t="s">
        <v>117</v>
      </c>
      <c r="F322" s="54">
        <v>1.5</v>
      </c>
      <c r="G322" s="55">
        <v>2</v>
      </c>
      <c r="H322" s="56">
        <v>95</v>
      </c>
      <c r="I322" s="49" t="s">
        <v>118</v>
      </c>
    </row>
    <row r="323" spans="2:9" ht="20.100000000000001" customHeight="1" x14ac:dyDescent="0.4">
      <c r="B323" s="49" t="s">
        <v>24</v>
      </c>
      <c r="C323" s="101" t="s">
        <v>491</v>
      </c>
      <c r="D323" s="100" t="s">
        <v>492</v>
      </c>
      <c r="E323" s="53" t="s">
        <v>117</v>
      </c>
      <c r="F323" s="54">
        <v>1.5</v>
      </c>
      <c r="G323" s="55">
        <v>2</v>
      </c>
      <c r="H323" s="56">
        <v>123</v>
      </c>
      <c r="I323" s="49" t="s">
        <v>118</v>
      </c>
    </row>
    <row r="324" spans="2:9" ht="20.100000000000001" customHeight="1" x14ac:dyDescent="0.4">
      <c r="B324" s="49" t="s">
        <v>24</v>
      </c>
      <c r="C324" s="101" t="s">
        <v>493</v>
      </c>
      <c r="D324" s="100" t="s">
        <v>459</v>
      </c>
      <c r="E324" s="53" t="s">
        <v>117</v>
      </c>
      <c r="F324" s="54">
        <v>6</v>
      </c>
      <c r="G324" s="55">
        <v>2</v>
      </c>
      <c r="H324" s="56">
        <v>8</v>
      </c>
      <c r="I324" s="49" t="s">
        <v>118</v>
      </c>
    </row>
    <row r="325" spans="2:9" ht="20.100000000000001" customHeight="1" x14ac:dyDescent="0.4">
      <c r="B325" s="49" t="s">
        <v>24</v>
      </c>
      <c r="C325" s="101" t="s">
        <v>494</v>
      </c>
      <c r="D325" s="100" t="s">
        <v>274</v>
      </c>
      <c r="E325" s="53" t="s">
        <v>117</v>
      </c>
      <c r="F325" s="54">
        <v>2</v>
      </c>
      <c r="G325" s="55">
        <v>2</v>
      </c>
      <c r="H325" s="56">
        <v>388</v>
      </c>
      <c r="I325" s="49" t="s">
        <v>205</v>
      </c>
    </row>
    <row r="326" spans="2:9" ht="20.100000000000001" customHeight="1" x14ac:dyDescent="0.4">
      <c r="B326" s="49" t="s">
        <v>25</v>
      </c>
      <c r="C326" s="101" t="s">
        <v>495</v>
      </c>
      <c r="D326" s="100" t="s">
        <v>116</v>
      </c>
      <c r="E326" s="53" t="s">
        <v>117</v>
      </c>
      <c r="F326" s="54">
        <v>0.5</v>
      </c>
      <c r="G326" s="55">
        <v>1</v>
      </c>
      <c r="H326" s="56">
        <v>7</v>
      </c>
      <c r="I326" s="49" t="s">
        <v>118</v>
      </c>
    </row>
    <row r="327" spans="2:9" ht="20.100000000000001" customHeight="1" x14ac:dyDescent="0.4">
      <c r="B327" s="49" t="s">
        <v>25</v>
      </c>
      <c r="C327" s="101" t="s">
        <v>496</v>
      </c>
      <c r="D327" s="100" t="s">
        <v>116</v>
      </c>
      <c r="E327" s="53" t="s">
        <v>117</v>
      </c>
      <c r="F327" s="54">
        <v>1</v>
      </c>
      <c r="G327" s="55">
        <v>1</v>
      </c>
      <c r="H327" s="56">
        <v>7</v>
      </c>
      <c r="I327" s="49" t="s">
        <v>118</v>
      </c>
    </row>
    <row r="328" spans="2:9" ht="20.100000000000001" customHeight="1" x14ac:dyDescent="0.4">
      <c r="B328" s="49" t="s">
        <v>25</v>
      </c>
      <c r="C328" s="101" t="s">
        <v>497</v>
      </c>
      <c r="D328" s="100" t="s">
        <v>116</v>
      </c>
      <c r="E328" s="53" t="s">
        <v>117</v>
      </c>
      <c r="F328" s="54">
        <v>1</v>
      </c>
      <c r="G328" s="55">
        <v>1</v>
      </c>
      <c r="H328" s="56">
        <v>7</v>
      </c>
      <c r="I328" s="49" t="s">
        <v>118</v>
      </c>
    </row>
    <row r="329" spans="2:9" ht="20.100000000000001" customHeight="1" x14ac:dyDescent="0.4">
      <c r="B329" s="49" t="s">
        <v>25</v>
      </c>
      <c r="C329" s="101" t="s">
        <v>498</v>
      </c>
      <c r="D329" s="100" t="s">
        <v>116</v>
      </c>
      <c r="E329" s="53" t="s">
        <v>117</v>
      </c>
      <c r="F329" s="54">
        <v>1.5</v>
      </c>
      <c r="G329" s="55">
        <v>1</v>
      </c>
      <c r="H329" s="56">
        <v>7</v>
      </c>
      <c r="I329" s="49" t="s">
        <v>118</v>
      </c>
    </row>
    <row r="330" spans="2:9" ht="20.100000000000001" customHeight="1" x14ac:dyDescent="0.4">
      <c r="B330" s="49" t="s">
        <v>25</v>
      </c>
      <c r="C330" s="101" t="s">
        <v>499</v>
      </c>
      <c r="D330" s="100" t="s">
        <v>116</v>
      </c>
      <c r="E330" s="53" t="s">
        <v>117</v>
      </c>
      <c r="F330" s="54">
        <v>0.5</v>
      </c>
      <c r="G330" s="55">
        <v>1</v>
      </c>
      <c r="H330" s="56">
        <v>7</v>
      </c>
      <c r="I330" s="49" t="s">
        <v>118</v>
      </c>
    </row>
    <row r="331" spans="2:9" ht="20.100000000000001" customHeight="1" x14ac:dyDescent="0.4">
      <c r="B331" s="49" t="s">
        <v>25</v>
      </c>
      <c r="C331" s="101" t="s">
        <v>500</v>
      </c>
      <c r="D331" s="100" t="s">
        <v>116</v>
      </c>
      <c r="E331" s="53" t="s">
        <v>117</v>
      </c>
      <c r="F331" s="54">
        <v>1.5</v>
      </c>
      <c r="G331" s="55">
        <v>1</v>
      </c>
      <c r="H331" s="56">
        <v>7</v>
      </c>
      <c r="I331" s="49" t="s">
        <v>118</v>
      </c>
    </row>
    <row r="332" spans="2:9" ht="20.100000000000001" customHeight="1" x14ac:dyDescent="0.4">
      <c r="B332" s="49" t="s">
        <v>25</v>
      </c>
      <c r="C332" s="101" t="s">
        <v>164</v>
      </c>
      <c r="D332" s="100" t="s">
        <v>116</v>
      </c>
      <c r="E332" s="53" t="s">
        <v>117</v>
      </c>
      <c r="F332" s="54">
        <v>1.5</v>
      </c>
      <c r="G332" s="55">
        <v>1</v>
      </c>
      <c r="H332" s="56">
        <v>7</v>
      </c>
      <c r="I332" s="49" t="s">
        <v>118</v>
      </c>
    </row>
    <row r="333" spans="2:9" ht="20.100000000000001" customHeight="1" x14ac:dyDescent="0.4">
      <c r="B333" s="49" t="s">
        <v>25</v>
      </c>
      <c r="C333" s="101" t="s">
        <v>501</v>
      </c>
      <c r="D333" s="100" t="s">
        <v>116</v>
      </c>
      <c r="E333" s="53" t="s">
        <v>117</v>
      </c>
      <c r="F333" s="54">
        <v>1.5</v>
      </c>
      <c r="G333" s="55">
        <v>1</v>
      </c>
      <c r="H333" s="56">
        <v>7</v>
      </c>
      <c r="I333" s="49" t="s">
        <v>118</v>
      </c>
    </row>
    <row r="334" spans="2:9" ht="20.100000000000001" customHeight="1" x14ac:dyDescent="0.4">
      <c r="B334" s="49" t="s">
        <v>25</v>
      </c>
      <c r="C334" s="101" t="s">
        <v>502</v>
      </c>
      <c r="D334" s="100" t="s">
        <v>116</v>
      </c>
      <c r="E334" s="53" t="s">
        <v>117</v>
      </c>
      <c r="F334" s="54">
        <v>1.5</v>
      </c>
      <c r="G334" s="55">
        <v>1</v>
      </c>
      <c r="H334" s="56">
        <v>7</v>
      </c>
      <c r="I334" s="49" t="s">
        <v>118</v>
      </c>
    </row>
    <row r="335" spans="2:9" ht="20.100000000000001" customHeight="1" x14ac:dyDescent="0.4">
      <c r="B335" s="49" t="s">
        <v>25</v>
      </c>
      <c r="C335" s="101" t="s">
        <v>503</v>
      </c>
      <c r="D335" s="100" t="s">
        <v>116</v>
      </c>
      <c r="E335" s="53" t="s">
        <v>117</v>
      </c>
      <c r="F335" s="54">
        <v>3</v>
      </c>
      <c r="G335" s="55">
        <v>1</v>
      </c>
      <c r="H335" s="56">
        <v>7</v>
      </c>
      <c r="I335" s="49" t="s">
        <v>118</v>
      </c>
    </row>
    <row r="336" spans="2:9" ht="20.100000000000001" customHeight="1" x14ac:dyDescent="0.4">
      <c r="B336" s="49" t="s">
        <v>25</v>
      </c>
      <c r="C336" s="101" t="s">
        <v>504</v>
      </c>
      <c r="D336" s="100" t="s">
        <v>116</v>
      </c>
      <c r="E336" s="53" t="s">
        <v>117</v>
      </c>
      <c r="F336" s="54">
        <v>1</v>
      </c>
      <c r="G336" s="55">
        <v>1</v>
      </c>
      <c r="H336" s="56">
        <v>7</v>
      </c>
      <c r="I336" s="49" t="s">
        <v>118</v>
      </c>
    </row>
    <row r="337" spans="2:9" ht="20.100000000000001" customHeight="1" x14ac:dyDescent="0.4">
      <c r="B337" s="49" t="s">
        <v>25</v>
      </c>
      <c r="C337" s="101" t="s">
        <v>505</v>
      </c>
      <c r="D337" s="100" t="s">
        <v>116</v>
      </c>
      <c r="E337" s="53" t="s">
        <v>117</v>
      </c>
      <c r="F337" s="54">
        <v>2</v>
      </c>
      <c r="G337" s="55">
        <v>1</v>
      </c>
      <c r="H337" s="56">
        <v>7</v>
      </c>
      <c r="I337" s="49" t="s">
        <v>118</v>
      </c>
    </row>
    <row r="338" spans="2:9" ht="20.100000000000001" customHeight="1" x14ac:dyDescent="0.4">
      <c r="B338" s="49" t="s">
        <v>25</v>
      </c>
      <c r="C338" s="101" t="s">
        <v>506</v>
      </c>
      <c r="D338" s="100" t="s">
        <v>116</v>
      </c>
      <c r="E338" s="53" t="s">
        <v>117</v>
      </c>
      <c r="F338" s="54">
        <v>0.5</v>
      </c>
      <c r="G338" s="55">
        <v>1</v>
      </c>
      <c r="H338" s="56">
        <v>7</v>
      </c>
      <c r="I338" s="49" t="s">
        <v>118</v>
      </c>
    </row>
    <row r="339" spans="2:9" ht="20.100000000000001" customHeight="1" x14ac:dyDescent="0.4">
      <c r="B339" s="49" t="s">
        <v>25</v>
      </c>
      <c r="C339" s="101" t="s">
        <v>507</v>
      </c>
      <c r="D339" s="100" t="s">
        <v>116</v>
      </c>
      <c r="E339" s="53" t="s">
        <v>117</v>
      </c>
      <c r="F339" s="54">
        <v>1</v>
      </c>
      <c r="G339" s="55">
        <v>1</v>
      </c>
      <c r="H339" s="56">
        <v>7</v>
      </c>
      <c r="I339" s="49" t="s">
        <v>118</v>
      </c>
    </row>
    <row r="340" spans="2:9" ht="20.100000000000001" customHeight="1" x14ac:dyDescent="0.4">
      <c r="B340" s="49" t="s">
        <v>25</v>
      </c>
      <c r="C340" s="101" t="s">
        <v>508</v>
      </c>
      <c r="D340" s="100" t="s">
        <v>274</v>
      </c>
      <c r="E340" s="53" t="s">
        <v>117</v>
      </c>
      <c r="F340" s="54">
        <v>2</v>
      </c>
      <c r="G340" s="55">
        <v>4</v>
      </c>
      <c r="H340" s="56">
        <v>355</v>
      </c>
      <c r="I340" s="49" t="s">
        <v>205</v>
      </c>
    </row>
    <row r="341" spans="2:9" ht="20.100000000000001" customHeight="1" x14ac:dyDescent="0.4">
      <c r="B341" s="49" t="s">
        <v>25</v>
      </c>
      <c r="C341" s="101" t="s">
        <v>509</v>
      </c>
      <c r="D341" s="100" t="s">
        <v>510</v>
      </c>
      <c r="E341" s="53" t="s">
        <v>117</v>
      </c>
      <c r="F341" s="54">
        <v>2</v>
      </c>
      <c r="G341" s="55">
        <v>2</v>
      </c>
      <c r="H341" s="56">
        <v>42</v>
      </c>
      <c r="I341" s="49" t="s">
        <v>118</v>
      </c>
    </row>
    <row r="342" spans="2:9" ht="20.100000000000001" customHeight="1" x14ac:dyDescent="0.4">
      <c r="B342" s="49" t="s">
        <v>25</v>
      </c>
      <c r="C342" s="101" t="s">
        <v>511</v>
      </c>
      <c r="D342" s="100" t="s">
        <v>512</v>
      </c>
      <c r="E342" s="53" t="s">
        <v>117</v>
      </c>
      <c r="F342" s="54">
        <v>3</v>
      </c>
      <c r="G342" s="55">
        <v>1</v>
      </c>
      <c r="H342" s="56">
        <v>10</v>
      </c>
      <c r="I342" s="49" t="s">
        <v>118</v>
      </c>
    </row>
    <row r="343" spans="2:9" ht="20.100000000000001" customHeight="1" x14ac:dyDescent="0.4">
      <c r="B343" s="49" t="s">
        <v>25</v>
      </c>
      <c r="C343" s="101" t="s">
        <v>302</v>
      </c>
      <c r="D343" s="100" t="s">
        <v>513</v>
      </c>
      <c r="E343" s="53" t="s">
        <v>117</v>
      </c>
      <c r="F343" s="54">
        <v>3</v>
      </c>
      <c r="G343" s="55">
        <v>2</v>
      </c>
      <c r="H343" s="56">
        <v>28</v>
      </c>
      <c r="I343" s="49" t="s">
        <v>118</v>
      </c>
    </row>
    <row r="344" spans="2:9" ht="20.100000000000001" customHeight="1" x14ac:dyDescent="0.4">
      <c r="B344" s="49" t="s">
        <v>25</v>
      </c>
      <c r="C344" s="101" t="s">
        <v>140</v>
      </c>
      <c r="D344" s="100" t="s">
        <v>274</v>
      </c>
      <c r="E344" s="53" t="s">
        <v>117</v>
      </c>
      <c r="F344" s="54">
        <v>1.5</v>
      </c>
      <c r="G344" s="55">
        <v>2</v>
      </c>
      <c r="H344" s="56">
        <v>107</v>
      </c>
      <c r="I344" s="49" t="s">
        <v>205</v>
      </c>
    </row>
    <row r="345" spans="2:9" ht="20.100000000000001" customHeight="1" x14ac:dyDescent="0.4">
      <c r="B345" s="49" t="s">
        <v>25</v>
      </c>
      <c r="C345" s="101" t="s">
        <v>514</v>
      </c>
      <c r="D345" s="100" t="s">
        <v>274</v>
      </c>
      <c r="E345" s="53" t="s">
        <v>175</v>
      </c>
      <c r="F345" s="54">
        <v>0.5</v>
      </c>
      <c r="G345" s="55">
        <v>39</v>
      </c>
      <c r="H345" s="56">
        <v>429</v>
      </c>
      <c r="I345" s="49" t="s">
        <v>205</v>
      </c>
    </row>
    <row r="346" spans="2:9" ht="20.100000000000001" customHeight="1" x14ac:dyDescent="0.4">
      <c r="B346" s="49" t="s">
        <v>515</v>
      </c>
      <c r="C346" s="101" t="s">
        <v>516</v>
      </c>
      <c r="D346" s="100" t="s">
        <v>517</v>
      </c>
      <c r="E346" s="53" t="s">
        <v>117</v>
      </c>
      <c r="F346" s="54">
        <v>3</v>
      </c>
      <c r="G346" s="55">
        <v>1</v>
      </c>
      <c r="H346" s="56">
        <v>22</v>
      </c>
      <c r="I346" s="49" t="s">
        <v>118</v>
      </c>
    </row>
    <row r="347" spans="2:9" ht="20.100000000000001" customHeight="1" x14ac:dyDescent="0.4">
      <c r="B347" s="49" t="s">
        <v>515</v>
      </c>
      <c r="C347" s="101" t="s">
        <v>518</v>
      </c>
      <c r="D347" s="100" t="s">
        <v>370</v>
      </c>
      <c r="E347" s="53" t="s">
        <v>117</v>
      </c>
      <c r="F347" s="54">
        <v>2</v>
      </c>
      <c r="G347" s="55">
        <v>1</v>
      </c>
      <c r="H347" s="56">
        <v>29</v>
      </c>
      <c r="I347" s="49" t="s">
        <v>118</v>
      </c>
    </row>
    <row r="348" spans="2:9" ht="20.100000000000001" customHeight="1" x14ac:dyDescent="0.4">
      <c r="B348" s="49" t="s">
        <v>515</v>
      </c>
      <c r="C348" s="101" t="s">
        <v>519</v>
      </c>
      <c r="D348" s="100" t="s">
        <v>370</v>
      </c>
      <c r="E348" s="53" t="s">
        <v>117</v>
      </c>
      <c r="F348" s="54">
        <v>8</v>
      </c>
      <c r="G348" s="55">
        <v>1</v>
      </c>
      <c r="H348" s="56">
        <v>27</v>
      </c>
      <c r="I348" s="49" t="s">
        <v>118</v>
      </c>
    </row>
    <row r="349" spans="2:9" ht="20.100000000000001" customHeight="1" x14ac:dyDescent="0.4">
      <c r="B349" s="49" t="s">
        <v>515</v>
      </c>
      <c r="C349" s="101" t="s">
        <v>520</v>
      </c>
      <c r="D349" s="100" t="s">
        <v>370</v>
      </c>
      <c r="E349" s="53" t="s">
        <v>117</v>
      </c>
      <c r="F349" s="54">
        <v>3</v>
      </c>
      <c r="G349" s="55">
        <v>1</v>
      </c>
      <c r="H349" s="56">
        <v>28</v>
      </c>
      <c r="I349" s="49" t="s">
        <v>118</v>
      </c>
    </row>
    <row r="350" spans="2:9" ht="20.100000000000001" customHeight="1" x14ac:dyDescent="0.4">
      <c r="B350" s="49" t="s">
        <v>515</v>
      </c>
      <c r="C350" s="101" t="s">
        <v>521</v>
      </c>
      <c r="D350" s="100" t="s">
        <v>522</v>
      </c>
      <c r="E350" s="53" t="s">
        <v>117</v>
      </c>
      <c r="F350" s="54">
        <v>3</v>
      </c>
      <c r="G350" s="55">
        <v>6</v>
      </c>
      <c r="H350" s="56">
        <v>485</v>
      </c>
      <c r="I350" s="49" t="s">
        <v>205</v>
      </c>
    </row>
    <row r="351" spans="2:9" ht="20.100000000000001" customHeight="1" x14ac:dyDescent="0.4">
      <c r="B351" s="49" t="s">
        <v>515</v>
      </c>
      <c r="C351" s="101" t="s">
        <v>523</v>
      </c>
      <c r="D351" s="100" t="s">
        <v>524</v>
      </c>
      <c r="E351" s="53" t="s">
        <v>117</v>
      </c>
      <c r="F351" s="54">
        <v>4</v>
      </c>
      <c r="G351" s="55">
        <v>1</v>
      </c>
      <c r="H351" s="56">
        <v>23</v>
      </c>
      <c r="I351" s="49" t="s">
        <v>118</v>
      </c>
    </row>
    <row r="352" spans="2:9" ht="20.100000000000001" customHeight="1" x14ac:dyDescent="0.4">
      <c r="B352" s="49" t="s">
        <v>515</v>
      </c>
      <c r="C352" s="101" t="s">
        <v>525</v>
      </c>
      <c r="D352" s="100" t="s">
        <v>526</v>
      </c>
      <c r="E352" s="53" t="s">
        <v>117</v>
      </c>
      <c r="F352" s="54">
        <v>2</v>
      </c>
      <c r="G352" s="55">
        <v>2</v>
      </c>
      <c r="H352" s="56">
        <v>65</v>
      </c>
      <c r="I352" s="49" t="s">
        <v>205</v>
      </c>
    </row>
    <row r="353" spans="2:9" ht="20.100000000000001" customHeight="1" x14ac:dyDescent="0.4">
      <c r="B353" s="49" t="s">
        <v>515</v>
      </c>
      <c r="C353" s="101" t="s">
        <v>527</v>
      </c>
      <c r="D353" s="100" t="s">
        <v>528</v>
      </c>
      <c r="E353" s="53" t="s">
        <v>117</v>
      </c>
      <c r="F353" s="54">
        <v>3</v>
      </c>
      <c r="G353" s="55">
        <v>1</v>
      </c>
      <c r="H353" s="56">
        <v>82</v>
      </c>
      <c r="I353" s="49" t="s">
        <v>118</v>
      </c>
    </row>
    <row r="354" spans="2:9" ht="20.100000000000001" customHeight="1" x14ac:dyDescent="0.4">
      <c r="B354" s="49" t="s">
        <v>515</v>
      </c>
      <c r="C354" s="101" t="s">
        <v>529</v>
      </c>
      <c r="D354" s="100" t="s">
        <v>526</v>
      </c>
      <c r="E354" s="53" t="s">
        <v>117</v>
      </c>
      <c r="F354" s="54">
        <v>1</v>
      </c>
      <c r="G354" s="55">
        <v>1</v>
      </c>
      <c r="H354" s="56">
        <v>97</v>
      </c>
      <c r="I354" s="49" t="s">
        <v>205</v>
      </c>
    </row>
    <row r="355" spans="2:9" ht="20.100000000000001" customHeight="1" x14ac:dyDescent="0.4">
      <c r="B355" s="49" t="s">
        <v>515</v>
      </c>
      <c r="C355" s="101" t="s">
        <v>530</v>
      </c>
      <c r="D355" s="100" t="s">
        <v>531</v>
      </c>
      <c r="E355" s="53" t="s">
        <v>117</v>
      </c>
      <c r="F355" s="54">
        <v>1.5</v>
      </c>
      <c r="G355" s="55">
        <v>1</v>
      </c>
      <c r="H355" s="56">
        <v>89</v>
      </c>
      <c r="I355" s="49" t="s">
        <v>205</v>
      </c>
    </row>
    <row r="356" spans="2:9" ht="20.100000000000001" customHeight="1" x14ac:dyDescent="0.4">
      <c r="B356" s="49" t="s">
        <v>515</v>
      </c>
      <c r="C356" s="101" t="s">
        <v>532</v>
      </c>
      <c r="D356" s="100" t="s">
        <v>522</v>
      </c>
      <c r="E356" s="53" t="s">
        <v>533</v>
      </c>
      <c r="F356" s="54">
        <v>1</v>
      </c>
      <c r="G356" s="55">
        <v>1</v>
      </c>
      <c r="H356" s="56">
        <v>500</v>
      </c>
      <c r="I356" s="49" t="s">
        <v>205</v>
      </c>
    </row>
    <row r="357" spans="2:9" ht="20.100000000000001" customHeight="1" x14ac:dyDescent="0.4">
      <c r="B357" s="49" t="s">
        <v>534</v>
      </c>
      <c r="C357" s="101" t="s">
        <v>535</v>
      </c>
      <c r="D357" s="100" t="s">
        <v>536</v>
      </c>
      <c r="E357" s="53" t="s">
        <v>117</v>
      </c>
      <c r="F357" s="54">
        <v>1</v>
      </c>
      <c r="G357" s="55">
        <v>1</v>
      </c>
      <c r="H357" s="56">
        <v>10</v>
      </c>
      <c r="I357" s="49" t="s">
        <v>118</v>
      </c>
    </row>
    <row r="358" spans="2:9" ht="20.100000000000001" customHeight="1" x14ac:dyDescent="0.4">
      <c r="B358" s="49" t="s">
        <v>534</v>
      </c>
      <c r="C358" s="101" t="s">
        <v>537</v>
      </c>
      <c r="D358" s="100" t="s">
        <v>281</v>
      </c>
      <c r="E358" s="53" t="s">
        <v>117</v>
      </c>
      <c r="F358" s="54">
        <v>1</v>
      </c>
      <c r="G358" s="55">
        <v>1</v>
      </c>
      <c r="H358" s="56">
        <v>10</v>
      </c>
      <c r="I358" s="49" t="s">
        <v>118</v>
      </c>
    </row>
    <row r="359" spans="2:9" ht="20.100000000000001" customHeight="1" x14ac:dyDescent="0.4">
      <c r="B359" s="49" t="s">
        <v>534</v>
      </c>
      <c r="C359" s="101" t="s">
        <v>538</v>
      </c>
      <c r="D359" s="100" t="s">
        <v>281</v>
      </c>
      <c r="E359" s="53" t="s">
        <v>117</v>
      </c>
      <c r="F359" s="54">
        <v>1</v>
      </c>
      <c r="G359" s="55">
        <v>1</v>
      </c>
      <c r="H359" s="56">
        <v>10</v>
      </c>
      <c r="I359" s="49" t="s">
        <v>118</v>
      </c>
    </row>
    <row r="360" spans="2:9" ht="20.100000000000001" customHeight="1" x14ac:dyDescent="0.4">
      <c r="B360" s="49" t="s">
        <v>534</v>
      </c>
      <c r="C360" s="101" t="s">
        <v>539</v>
      </c>
      <c r="D360" s="100" t="s">
        <v>540</v>
      </c>
      <c r="E360" s="53" t="s">
        <v>117</v>
      </c>
      <c r="F360" s="54">
        <v>0.5</v>
      </c>
      <c r="G360" s="55">
        <v>1</v>
      </c>
      <c r="H360" s="56">
        <v>19</v>
      </c>
      <c r="I360" s="49" t="s">
        <v>118</v>
      </c>
    </row>
    <row r="361" spans="2:9" ht="20.100000000000001" customHeight="1" x14ac:dyDescent="0.4">
      <c r="B361" s="49" t="s">
        <v>534</v>
      </c>
      <c r="C361" s="101" t="s">
        <v>541</v>
      </c>
      <c r="D361" s="100" t="s">
        <v>540</v>
      </c>
      <c r="E361" s="53" t="s">
        <v>117</v>
      </c>
      <c r="F361" s="54">
        <v>0.5</v>
      </c>
      <c r="G361" s="55">
        <v>1</v>
      </c>
      <c r="H361" s="56">
        <v>19</v>
      </c>
      <c r="I361" s="49" t="s">
        <v>118</v>
      </c>
    </row>
    <row r="362" spans="2:9" ht="20.100000000000001" customHeight="1" x14ac:dyDescent="0.4">
      <c r="B362" s="49" t="s">
        <v>534</v>
      </c>
      <c r="C362" s="101" t="s">
        <v>542</v>
      </c>
      <c r="D362" s="100" t="s">
        <v>540</v>
      </c>
      <c r="E362" s="53" t="s">
        <v>117</v>
      </c>
      <c r="F362" s="54">
        <v>1</v>
      </c>
      <c r="G362" s="55">
        <v>1</v>
      </c>
      <c r="H362" s="56">
        <v>19</v>
      </c>
      <c r="I362" s="49" t="s">
        <v>118</v>
      </c>
    </row>
    <row r="363" spans="2:9" ht="20.100000000000001" customHeight="1" x14ac:dyDescent="0.4">
      <c r="B363" s="49" t="s">
        <v>534</v>
      </c>
      <c r="C363" s="101" t="s">
        <v>543</v>
      </c>
      <c r="D363" s="100" t="s">
        <v>540</v>
      </c>
      <c r="E363" s="53" t="s">
        <v>117</v>
      </c>
      <c r="F363" s="54">
        <v>1</v>
      </c>
      <c r="G363" s="55">
        <v>1</v>
      </c>
      <c r="H363" s="56">
        <v>16</v>
      </c>
      <c r="I363" s="49" t="s">
        <v>118</v>
      </c>
    </row>
    <row r="364" spans="2:9" ht="20.100000000000001" customHeight="1" x14ac:dyDescent="0.4">
      <c r="B364" s="49" t="s">
        <v>534</v>
      </c>
      <c r="C364" s="101" t="s">
        <v>544</v>
      </c>
      <c r="D364" s="100" t="s">
        <v>281</v>
      </c>
      <c r="E364" s="53" t="s">
        <v>117</v>
      </c>
      <c r="F364" s="54">
        <v>1</v>
      </c>
      <c r="G364" s="55">
        <v>1</v>
      </c>
      <c r="H364" s="56">
        <v>10</v>
      </c>
      <c r="I364" s="49" t="s">
        <v>118</v>
      </c>
    </row>
    <row r="365" spans="2:9" ht="20.100000000000001" customHeight="1" x14ac:dyDescent="0.4">
      <c r="B365" s="49" t="s">
        <v>534</v>
      </c>
      <c r="C365" s="101" t="s">
        <v>545</v>
      </c>
      <c r="D365" s="100" t="s">
        <v>281</v>
      </c>
      <c r="E365" s="53" t="s">
        <v>117</v>
      </c>
      <c r="F365" s="54">
        <v>1</v>
      </c>
      <c r="G365" s="55">
        <v>1</v>
      </c>
      <c r="H365" s="56">
        <v>10</v>
      </c>
      <c r="I365" s="49" t="s">
        <v>118</v>
      </c>
    </row>
    <row r="366" spans="2:9" ht="20.100000000000001" customHeight="1" x14ac:dyDescent="0.4">
      <c r="B366" s="49" t="s">
        <v>534</v>
      </c>
      <c r="C366" s="101" t="s">
        <v>546</v>
      </c>
      <c r="D366" s="100" t="s">
        <v>281</v>
      </c>
      <c r="E366" s="53" t="s">
        <v>117</v>
      </c>
      <c r="F366" s="54">
        <v>0.5</v>
      </c>
      <c r="G366" s="55">
        <v>1</v>
      </c>
      <c r="H366" s="56">
        <v>10</v>
      </c>
      <c r="I366" s="49" t="s">
        <v>118</v>
      </c>
    </row>
    <row r="367" spans="2:9" ht="20.100000000000001" customHeight="1" x14ac:dyDescent="0.4">
      <c r="B367" s="49" t="s">
        <v>534</v>
      </c>
      <c r="C367" s="101" t="s">
        <v>547</v>
      </c>
      <c r="D367" s="100" t="s">
        <v>281</v>
      </c>
      <c r="E367" s="53" t="s">
        <v>117</v>
      </c>
      <c r="F367" s="54">
        <v>1</v>
      </c>
      <c r="G367" s="55">
        <v>1</v>
      </c>
      <c r="H367" s="56">
        <v>13</v>
      </c>
      <c r="I367" s="49" t="s">
        <v>118</v>
      </c>
    </row>
    <row r="368" spans="2:9" ht="20.100000000000001" customHeight="1" x14ac:dyDescent="0.4">
      <c r="B368" s="49" t="s">
        <v>534</v>
      </c>
      <c r="C368" s="101" t="s">
        <v>401</v>
      </c>
      <c r="D368" s="100" t="s">
        <v>281</v>
      </c>
      <c r="E368" s="53" t="s">
        <v>253</v>
      </c>
      <c r="F368" s="54">
        <v>1</v>
      </c>
      <c r="G368" s="55">
        <v>1</v>
      </c>
      <c r="H368" s="56">
        <v>13</v>
      </c>
      <c r="I368" s="49" t="s">
        <v>118</v>
      </c>
    </row>
    <row r="369" spans="2:9" ht="20.100000000000001" customHeight="1" x14ac:dyDescent="0.4">
      <c r="B369" s="49" t="s">
        <v>534</v>
      </c>
      <c r="C369" s="101" t="s">
        <v>377</v>
      </c>
      <c r="D369" s="100" t="s">
        <v>281</v>
      </c>
      <c r="E369" s="53" t="s">
        <v>253</v>
      </c>
      <c r="F369" s="54">
        <v>1</v>
      </c>
      <c r="G369" s="55">
        <v>1</v>
      </c>
      <c r="H369" s="56">
        <v>13</v>
      </c>
      <c r="I369" s="49" t="s">
        <v>118</v>
      </c>
    </row>
    <row r="370" spans="2:9" ht="20.100000000000001" customHeight="1" x14ac:dyDescent="0.4">
      <c r="B370" s="49" t="s">
        <v>534</v>
      </c>
      <c r="C370" s="101" t="s">
        <v>371</v>
      </c>
      <c r="D370" s="100" t="s">
        <v>281</v>
      </c>
      <c r="E370" s="53" t="s">
        <v>253</v>
      </c>
      <c r="F370" s="54">
        <v>1</v>
      </c>
      <c r="G370" s="55">
        <v>1</v>
      </c>
      <c r="H370" s="56">
        <v>13</v>
      </c>
      <c r="I370" s="49" t="s">
        <v>118</v>
      </c>
    </row>
    <row r="371" spans="2:9" ht="20.100000000000001" customHeight="1" x14ac:dyDescent="0.4">
      <c r="B371" s="49" t="s">
        <v>534</v>
      </c>
      <c r="C371" s="101" t="s">
        <v>548</v>
      </c>
      <c r="D371" s="100" t="s">
        <v>281</v>
      </c>
      <c r="E371" s="53" t="s">
        <v>253</v>
      </c>
      <c r="F371" s="54">
        <v>1</v>
      </c>
      <c r="G371" s="55">
        <v>1</v>
      </c>
      <c r="H371" s="56">
        <v>13</v>
      </c>
      <c r="I371" s="49" t="s">
        <v>118</v>
      </c>
    </row>
    <row r="372" spans="2:9" ht="20.100000000000001" customHeight="1" x14ac:dyDescent="0.4">
      <c r="B372" s="49" t="s">
        <v>534</v>
      </c>
      <c r="C372" s="101" t="s">
        <v>549</v>
      </c>
      <c r="D372" s="100" t="s">
        <v>281</v>
      </c>
      <c r="E372" s="53" t="s">
        <v>253</v>
      </c>
      <c r="F372" s="54">
        <v>1</v>
      </c>
      <c r="G372" s="55">
        <v>1</v>
      </c>
      <c r="H372" s="56">
        <v>13</v>
      </c>
      <c r="I372" s="49" t="s">
        <v>118</v>
      </c>
    </row>
    <row r="373" spans="2:9" ht="20.100000000000001" customHeight="1" x14ac:dyDescent="0.4">
      <c r="B373" s="49" t="s">
        <v>534</v>
      </c>
      <c r="C373" s="101" t="s">
        <v>550</v>
      </c>
      <c r="D373" s="100" t="s">
        <v>551</v>
      </c>
      <c r="E373" s="53" t="s">
        <v>117</v>
      </c>
      <c r="F373" s="54">
        <v>1.5</v>
      </c>
      <c r="G373" s="55">
        <v>1</v>
      </c>
      <c r="H373" s="56">
        <v>12</v>
      </c>
      <c r="I373" s="49" t="s">
        <v>118</v>
      </c>
    </row>
    <row r="374" spans="2:9" ht="20.100000000000001" customHeight="1" x14ac:dyDescent="0.4">
      <c r="B374" s="49" t="s">
        <v>534</v>
      </c>
      <c r="C374" s="101" t="s">
        <v>552</v>
      </c>
      <c r="D374" s="100" t="s">
        <v>553</v>
      </c>
      <c r="E374" s="53" t="s">
        <v>117</v>
      </c>
      <c r="F374" s="54">
        <v>1.5</v>
      </c>
      <c r="G374" s="55">
        <v>1</v>
      </c>
      <c r="H374" s="56">
        <v>9</v>
      </c>
      <c r="I374" s="49" t="s">
        <v>554</v>
      </c>
    </row>
    <row r="375" spans="2:9" ht="20.100000000000001" customHeight="1" x14ac:dyDescent="0.4">
      <c r="B375" s="49" t="s">
        <v>534</v>
      </c>
      <c r="C375" s="101" t="s">
        <v>555</v>
      </c>
      <c r="D375" s="100" t="s">
        <v>556</v>
      </c>
      <c r="E375" s="53" t="s">
        <v>117</v>
      </c>
      <c r="F375" s="54">
        <v>1.5</v>
      </c>
      <c r="G375" s="55">
        <v>1</v>
      </c>
      <c r="H375" s="56">
        <v>7</v>
      </c>
      <c r="I375" s="49" t="s">
        <v>118</v>
      </c>
    </row>
    <row r="376" spans="2:9" ht="20.100000000000001" customHeight="1" x14ac:dyDescent="0.4">
      <c r="B376" s="49" t="s">
        <v>534</v>
      </c>
      <c r="C376" s="101" t="s">
        <v>557</v>
      </c>
      <c r="D376" s="100" t="s">
        <v>556</v>
      </c>
      <c r="E376" s="53" t="s">
        <v>117</v>
      </c>
      <c r="F376" s="54">
        <v>1</v>
      </c>
      <c r="G376" s="55">
        <v>1</v>
      </c>
      <c r="H376" s="56">
        <v>7</v>
      </c>
      <c r="I376" s="49" t="s">
        <v>118</v>
      </c>
    </row>
    <row r="377" spans="2:9" ht="20.100000000000001" customHeight="1" x14ac:dyDescent="0.4">
      <c r="B377" s="49" t="s">
        <v>534</v>
      </c>
      <c r="C377" s="101" t="s">
        <v>558</v>
      </c>
      <c r="D377" s="100" t="s">
        <v>559</v>
      </c>
      <c r="E377" s="53" t="s">
        <v>175</v>
      </c>
      <c r="F377" s="54">
        <v>0.5</v>
      </c>
      <c r="G377" s="55">
        <v>1</v>
      </c>
      <c r="H377" s="56">
        <v>322</v>
      </c>
      <c r="I377" s="49" t="s">
        <v>118</v>
      </c>
    </row>
    <row r="378" spans="2:9" ht="20.100000000000001" customHeight="1" x14ac:dyDescent="0.4">
      <c r="B378" s="49" t="s">
        <v>534</v>
      </c>
      <c r="C378" s="101" t="s">
        <v>560</v>
      </c>
      <c r="D378" s="100" t="s">
        <v>561</v>
      </c>
      <c r="E378" s="53" t="s">
        <v>117</v>
      </c>
      <c r="F378" s="54">
        <v>3</v>
      </c>
      <c r="G378" s="55">
        <v>2</v>
      </c>
      <c r="H378" s="56">
        <v>64</v>
      </c>
      <c r="I378" s="49" t="s">
        <v>118</v>
      </c>
    </row>
    <row r="379" spans="2:9" ht="20.100000000000001" customHeight="1" x14ac:dyDescent="0.4">
      <c r="B379" s="49" t="s">
        <v>534</v>
      </c>
      <c r="C379" s="101" t="s">
        <v>562</v>
      </c>
      <c r="D379" s="100" t="s">
        <v>561</v>
      </c>
      <c r="E379" s="53" t="s">
        <v>117</v>
      </c>
      <c r="F379" s="54">
        <v>1.5</v>
      </c>
      <c r="G379" s="55">
        <v>2</v>
      </c>
      <c r="H379" s="56">
        <v>62</v>
      </c>
      <c r="I379" s="49" t="s">
        <v>118</v>
      </c>
    </row>
    <row r="380" spans="2:9" ht="20.100000000000001" customHeight="1" x14ac:dyDescent="0.4">
      <c r="B380" s="49" t="s">
        <v>534</v>
      </c>
      <c r="C380" s="101" t="s">
        <v>563</v>
      </c>
      <c r="D380" s="100" t="s">
        <v>564</v>
      </c>
      <c r="E380" s="53" t="s">
        <v>117</v>
      </c>
      <c r="F380" s="54">
        <v>1.5</v>
      </c>
      <c r="G380" s="55">
        <v>1</v>
      </c>
      <c r="H380" s="56">
        <v>30</v>
      </c>
      <c r="I380" s="49" t="s">
        <v>118</v>
      </c>
    </row>
    <row r="381" spans="2:9" ht="20.100000000000001" customHeight="1" x14ac:dyDescent="0.4">
      <c r="B381" s="49" t="s">
        <v>534</v>
      </c>
      <c r="C381" s="101" t="s">
        <v>565</v>
      </c>
      <c r="D381" s="100" t="s">
        <v>432</v>
      </c>
      <c r="E381" s="53" t="s">
        <v>566</v>
      </c>
      <c r="F381" s="54">
        <v>1</v>
      </c>
      <c r="G381" s="55">
        <v>3</v>
      </c>
      <c r="H381" s="56">
        <v>699</v>
      </c>
      <c r="I381" s="49" t="s">
        <v>554</v>
      </c>
    </row>
    <row r="382" spans="2:9" ht="20.100000000000001" customHeight="1" x14ac:dyDescent="0.4">
      <c r="B382" s="49" t="s">
        <v>534</v>
      </c>
      <c r="C382" s="101" t="s">
        <v>567</v>
      </c>
      <c r="D382" s="100" t="s">
        <v>568</v>
      </c>
      <c r="E382" s="53" t="s">
        <v>117</v>
      </c>
      <c r="F382" s="54">
        <v>2</v>
      </c>
      <c r="G382" s="55">
        <v>2</v>
      </c>
      <c r="H382" s="56">
        <v>114</v>
      </c>
      <c r="I382" s="49" t="s">
        <v>118</v>
      </c>
    </row>
    <row r="383" spans="2:9" ht="20.100000000000001" customHeight="1" x14ac:dyDescent="0.4">
      <c r="B383" s="49" t="s">
        <v>534</v>
      </c>
      <c r="C383" s="101" t="s">
        <v>569</v>
      </c>
      <c r="D383" s="100" t="s">
        <v>432</v>
      </c>
      <c r="E383" s="53" t="s">
        <v>175</v>
      </c>
      <c r="F383" s="54">
        <v>0.5</v>
      </c>
      <c r="G383" s="55">
        <v>1</v>
      </c>
      <c r="H383" s="56" t="s">
        <v>570</v>
      </c>
      <c r="I383" s="49" t="s">
        <v>554</v>
      </c>
    </row>
    <row r="384" spans="2:9" ht="20.100000000000001" customHeight="1" x14ac:dyDescent="0.4">
      <c r="B384" s="49" t="s">
        <v>32</v>
      </c>
      <c r="C384" s="101" t="s">
        <v>571</v>
      </c>
      <c r="D384" s="100" t="s">
        <v>572</v>
      </c>
      <c r="E384" s="53" t="s">
        <v>117</v>
      </c>
      <c r="F384" s="54">
        <v>1</v>
      </c>
      <c r="G384" s="55">
        <v>1</v>
      </c>
      <c r="H384" s="56">
        <v>7</v>
      </c>
      <c r="I384" s="49" t="s">
        <v>118</v>
      </c>
    </row>
    <row r="385" spans="2:9" ht="20.100000000000001" customHeight="1" x14ac:dyDescent="0.4">
      <c r="B385" s="49" t="s">
        <v>32</v>
      </c>
      <c r="C385" s="101" t="s">
        <v>573</v>
      </c>
      <c r="D385" s="100" t="s">
        <v>572</v>
      </c>
      <c r="E385" s="53" t="s">
        <v>117</v>
      </c>
      <c r="F385" s="54">
        <v>1</v>
      </c>
      <c r="G385" s="55">
        <v>1</v>
      </c>
      <c r="H385" s="56">
        <v>7</v>
      </c>
      <c r="I385" s="49" t="s">
        <v>118</v>
      </c>
    </row>
    <row r="386" spans="2:9" ht="20.100000000000001" customHeight="1" x14ac:dyDescent="0.4">
      <c r="B386" s="49" t="s">
        <v>32</v>
      </c>
      <c r="C386" s="101" t="s">
        <v>574</v>
      </c>
      <c r="D386" s="100" t="s">
        <v>572</v>
      </c>
      <c r="E386" s="53" t="s">
        <v>117</v>
      </c>
      <c r="F386" s="54">
        <v>1</v>
      </c>
      <c r="G386" s="55">
        <v>1</v>
      </c>
      <c r="H386" s="56">
        <v>7</v>
      </c>
      <c r="I386" s="49" t="s">
        <v>118</v>
      </c>
    </row>
    <row r="387" spans="2:9" ht="20.100000000000001" customHeight="1" x14ac:dyDescent="0.4">
      <c r="B387" s="49" t="s">
        <v>32</v>
      </c>
      <c r="C387" s="101" t="s">
        <v>575</v>
      </c>
      <c r="D387" s="100" t="s">
        <v>572</v>
      </c>
      <c r="E387" s="53" t="s">
        <v>117</v>
      </c>
      <c r="F387" s="54">
        <v>1</v>
      </c>
      <c r="G387" s="55">
        <v>1</v>
      </c>
      <c r="H387" s="56">
        <v>7</v>
      </c>
      <c r="I387" s="49" t="s">
        <v>118</v>
      </c>
    </row>
    <row r="388" spans="2:9" ht="20.100000000000001" customHeight="1" x14ac:dyDescent="0.4">
      <c r="B388" s="49" t="s">
        <v>32</v>
      </c>
      <c r="C388" s="101" t="s">
        <v>576</v>
      </c>
      <c r="D388" s="100" t="s">
        <v>572</v>
      </c>
      <c r="E388" s="53" t="s">
        <v>117</v>
      </c>
      <c r="F388" s="54">
        <v>1</v>
      </c>
      <c r="G388" s="55">
        <v>1</v>
      </c>
      <c r="H388" s="56">
        <v>6</v>
      </c>
      <c r="I388" s="49" t="s">
        <v>118</v>
      </c>
    </row>
    <row r="389" spans="2:9" ht="20.100000000000001" customHeight="1" x14ac:dyDescent="0.4">
      <c r="B389" s="49" t="s">
        <v>32</v>
      </c>
      <c r="C389" s="101" t="s">
        <v>577</v>
      </c>
      <c r="D389" s="100" t="s">
        <v>572</v>
      </c>
      <c r="E389" s="53" t="s">
        <v>175</v>
      </c>
      <c r="F389" s="54">
        <v>3.5</v>
      </c>
      <c r="G389" s="55">
        <v>1</v>
      </c>
      <c r="H389" s="56">
        <v>8</v>
      </c>
      <c r="I389" s="49" t="s">
        <v>118</v>
      </c>
    </row>
    <row r="390" spans="2:9" ht="30" x14ac:dyDescent="0.4">
      <c r="B390" s="49" t="s">
        <v>32</v>
      </c>
      <c r="C390" s="101" t="s">
        <v>578</v>
      </c>
      <c r="D390" s="100" t="s">
        <v>572</v>
      </c>
      <c r="E390" s="53" t="s">
        <v>117</v>
      </c>
      <c r="F390" s="54">
        <v>1</v>
      </c>
      <c r="G390" s="55">
        <v>1</v>
      </c>
      <c r="H390" s="56">
        <v>7</v>
      </c>
      <c r="I390" s="49" t="s">
        <v>118</v>
      </c>
    </row>
    <row r="391" spans="2:9" ht="20.100000000000001" customHeight="1" x14ac:dyDescent="0.4">
      <c r="B391" s="49" t="s">
        <v>32</v>
      </c>
      <c r="C391" s="101" t="s">
        <v>579</v>
      </c>
      <c r="D391" s="100" t="s">
        <v>572</v>
      </c>
      <c r="E391" s="53" t="s">
        <v>117</v>
      </c>
      <c r="F391" s="54">
        <v>1</v>
      </c>
      <c r="G391" s="55">
        <v>1</v>
      </c>
      <c r="H391" s="56">
        <v>7</v>
      </c>
      <c r="I391" s="49" t="s">
        <v>118</v>
      </c>
    </row>
    <row r="392" spans="2:9" ht="20.100000000000001" customHeight="1" x14ac:dyDescent="0.4">
      <c r="B392" s="49" t="s">
        <v>32</v>
      </c>
      <c r="C392" s="101" t="s">
        <v>580</v>
      </c>
      <c r="D392" s="100" t="s">
        <v>572</v>
      </c>
      <c r="E392" s="53" t="s">
        <v>117</v>
      </c>
      <c r="F392" s="54">
        <v>1</v>
      </c>
      <c r="G392" s="55">
        <v>1</v>
      </c>
      <c r="H392" s="56">
        <v>6</v>
      </c>
      <c r="I392" s="49" t="s">
        <v>118</v>
      </c>
    </row>
    <row r="393" spans="2:9" ht="20.100000000000001" customHeight="1" x14ac:dyDescent="0.4">
      <c r="B393" s="49" t="s">
        <v>32</v>
      </c>
      <c r="C393" s="101" t="s">
        <v>581</v>
      </c>
      <c r="D393" s="100" t="s">
        <v>572</v>
      </c>
      <c r="E393" s="53" t="s">
        <v>117</v>
      </c>
      <c r="F393" s="54">
        <v>1</v>
      </c>
      <c r="G393" s="55">
        <v>1</v>
      </c>
      <c r="H393" s="56">
        <v>6</v>
      </c>
      <c r="I393" s="49" t="s">
        <v>118</v>
      </c>
    </row>
    <row r="394" spans="2:9" ht="20.100000000000001" customHeight="1" x14ac:dyDescent="0.4">
      <c r="B394" s="49" t="s">
        <v>32</v>
      </c>
      <c r="C394" s="101" t="s">
        <v>582</v>
      </c>
      <c r="D394" s="100" t="s">
        <v>572</v>
      </c>
      <c r="E394" s="53" t="s">
        <v>117</v>
      </c>
      <c r="F394" s="54">
        <v>2</v>
      </c>
      <c r="G394" s="55">
        <v>1</v>
      </c>
      <c r="H394" s="56">
        <v>6</v>
      </c>
      <c r="I394" s="49" t="s">
        <v>118</v>
      </c>
    </row>
    <row r="395" spans="2:9" ht="20.100000000000001" customHeight="1" x14ac:dyDescent="0.4">
      <c r="B395" s="49" t="s">
        <v>32</v>
      </c>
      <c r="C395" s="101" t="s">
        <v>583</v>
      </c>
      <c r="D395" s="100" t="s">
        <v>572</v>
      </c>
      <c r="E395" s="53" t="s">
        <v>117</v>
      </c>
      <c r="F395" s="54">
        <v>7.5</v>
      </c>
      <c r="G395" s="55">
        <v>1</v>
      </c>
      <c r="H395" s="56">
        <v>7</v>
      </c>
      <c r="I395" s="49" t="s">
        <v>118</v>
      </c>
    </row>
    <row r="396" spans="2:9" ht="20.100000000000001" customHeight="1" x14ac:dyDescent="0.4">
      <c r="B396" s="49" t="s">
        <v>32</v>
      </c>
      <c r="C396" s="101" t="s">
        <v>584</v>
      </c>
      <c r="D396" s="100" t="s">
        <v>585</v>
      </c>
      <c r="E396" s="53" t="s">
        <v>117</v>
      </c>
      <c r="F396" s="54">
        <v>1.5</v>
      </c>
      <c r="G396" s="55">
        <v>3</v>
      </c>
      <c r="H396" s="56">
        <v>58</v>
      </c>
      <c r="I396" s="49" t="s">
        <v>586</v>
      </c>
    </row>
    <row r="397" spans="2:9" ht="20.100000000000001" customHeight="1" x14ac:dyDescent="0.4">
      <c r="B397" s="49" t="s">
        <v>32</v>
      </c>
      <c r="C397" s="101" t="s">
        <v>587</v>
      </c>
      <c r="D397" s="100" t="s">
        <v>437</v>
      </c>
      <c r="E397" s="53" t="s">
        <v>117</v>
      </c>
      <c r="F397" s="54">
        <v>1.5</v>
      </c>
      <c r="G397" s="55">
        <v>4</v>
      </c>
      <c r="H397" s="56">
        <v>143</v>
      </c>
      <c r="I397" s="49" t="s">
        <v>205</v>
      </c>
    </row>
    <row r="398" spans="2:9" ht="20.100000000000001" customHeight="1" x14ac:dyDescent="0.4">
      <c r="B398" s="49" t="s">
        <v>32</v>
      </c>
      <c r="C398" s="101" t="s">
        <v>588</v>
      </c>
      <c r="D398" s="100" t="s">
        <v>589</v>
      </c>
      <c r="E398" s="53" t="s">
        <v>117</v>
      </c>
      <c r="F398" s="54">
        <v>2</v>
      </c>
      <c r="G398" s="55">
        <v>2</v>
      </c>
      <c r="H398" s="56">
        <v>58</v>
      </c>
      <c r="I398" s="49" t="s">
        <v>205</v>
      </c>
    </row>
    <row r="399" spans="2:9" ht="20.100000000000001" customHeight="1" x14ac:dyDescent="0.4">
      <c r="B399" s="49" t="s">
        <v>32</v>
      </c>
      <c r="C399" s="101" t="s">
        <v>590</v>
      </c>
      <c r="D399" s="100" t="s">
        <v>591</v>
      </c>
      <c r="E399" s="53" t="s">
        <v>117</v>
      </c>
      <c r="F399" s="54">
        <v>2</v>
      </c>
      <c r="G399" s="55">
        <v>1</v>
      </c>
      <c r="H399" s="56">
        <v>31</v>
      </c>
      <c r="I399" s="49" t="s">
        <v>205</v>
      </c>
    </row>
    <row r="400" spans="2:9" ht="20.100000000000001" customHeight="1" x14ac:dyDescent="0.4">
      <c r="B400" s="49" t="s">
        <v>32</v>
      </c>
      <c r="C400" s="101" t="s">
        <v>592</v>
      </c>
      <c r="D400" s="100" t="s">
        <v>593</v>
      </c>
      <c r="E400" s="53" t="s">
        <v>117</v>
      </c>
      <c r="F400" s="54">
        <v>3</v>
      </c>
      <c r="G400" s="55">
        <v>3</v>
      </c>
      <c r="H400" s="56">
        <v>73</v>
      </c>
      <c r="I400" s="49" t="s">
        <v>205</v>
      </c>
    </row>
    <row r="401" spans="2:9" ht="20.100000000000001" customHeight="1" x14ac:dyDescent="0.4">
      <c r="B401" s="49" t="s">
        <v>34</v>
      </c>
      <c r="C401" s="101" t="s">
        <v>594</v>
      </c>
      <c r="D401" s="100" t="s">
        <v>595</v>
      </c>
      <c r="E401" s="53" t="s">
        <v>175</v>
      </c>
      <c r="F401" s="54">
        <v>2.75</v>
      </c>
      <c r="G401" s="55">
        <v>1</v>
      </c>
      <c r="H401" s="56">
        <v>20</v>
      </c>
      <c r="I401" s="49" t="s">
        <v>118</v>
      </c>
    </row>
    <row r="402" spans="2:9" ht="20.100000000000001" customHeight="1" x14ac:dyDescent="0.4">
      <c r="B402" s="49" t="s">
        <v>34</v>
      </c>
      <c r="C402" s="101" t="s">
        <v>596</v>
      </c>
      <c r="D402" s="100" t="s">
        <v>595</v>
      </c>
      <c r="E402" s="53" t="s">
        <v>117</v>
      </c>
      <c r="F402" s="54">
        <v>3.5</v>
      </c>
      <c r="G402" s="55">
        <v>1</v>
      </c>
      <c r="H402" s="56">
        <v>20</v>
      </c>
      <c r="I402" s="49" t="s">
        <v>118</v>
      </c>
    </row>
    <row r="403" spans="2:9" ht="20.100000000000001" customHeight="1" x14ac:dyDescent="0.4">
      <c r="B403" s="49" t="s">
        <v>34</v>
      </c>
      <c r="C403" s="101" t="s">
        <v>597</v>
      </c>
      <c r="D403" s="100" t="s">
        <v>595</v>
      </c>
      <c r="E403" s="53" t="s">
        <v>566</v>
      </c>
      <c r="F403" s="54">
        <v>4.5</v>
      </c>
      <c r="G403" s="55">
        <v>1</v>
      </c>
      <c r="H403" s="56">
        <v>15</v>
      </c>
      <c r="I403" s="49" t="s">
        <v>118</v>
      </c>
    </row>
    <row r="404" spans="2:9" ht="20.100000000000001" customHeight="1" x14ac:dyDescent="0.4">
      <c r="B404" s="49" t="s">
        <v>34</v>
      </c>
      <c r="C404" s="101" t="s">
        <v>598</v>
      </c>
      <c r="D404" s="100" t="s">
        <v>599</v>
      </c>
      <c r="E404" s="53" t="s">
        <v>117</v>
      </c>
      <c r="F404" s="54">
        <v>1.5</v>
      </c>
      <c r="G404" s="55">
        <v>2</v>
      </c>
      <c r="H404" s="56">
        <v>52</v>
      </c>
      <c r="I404" s="49" t="s">
        <v>205</v>
      </c>
    </row>
    <row r="405" spans="2:9" ht="19.5" customHeight="1" x14ac:dyDescent="0.4">
      <c r="B405" s="49" t="s">
        <v>34</v>
      </c>
      <c r="C405" s="101" t="s">
        <v>600</v>
      </c>
      <c r="D405" s="100" t="s">
        <v>601</v>
      </c>
      <c r="E405" s="53" t="s">
        <v>117</v>
      </c>
      <c r="F405" s="54">
        <v>1.5</v>
      </c>
      <c r="G405" s="55">
        <v>2</v>
      </c>
      <c r="H405" s="56">
        <v>48</v>
      </c>
      <c r="I405" s="49" t="s">
        <v>118</v>
      </c>
    </row>
    <row r="406" spans="2:9" ht="20.100000000000001" customHeight="1" x14ac:dyDescent="0.4">
      <c r="B406" s="49" t="s">
        <v>37</v>
      </c>
      <c r="C406" s="101" t="s">
        <v>602</v>
      </c>
      <c r="D406" s="100" t="s">
        <v>603</v>
      </c>
      <c r="E406" s="53" t="s">
        <v>604</v>
      </c>
      <c r="F406" s="54">
        <v>3</v>
      </c>
      <c r="G406" s="55">
        <v>2</v>
      </c>
      <c r="H406" s="56">
        <v>30</v>
      </c>
      <c r="I406" s="49" t="s">
        <v>605</v>
      </c>
    </row>
    <row r="407" spans="2:9" ht="20.100000000000001" customHeight="1" x14ac:dyDescent="0.4">
      <c r="B407" s="49" t="s">
        <v>39</v>
      </c>
      <c r="C407" s="101" t="s">
        <v>606</v>
      </c>
      <c r="D407" s="100" t="s">
        <v>517</v>
      </c>
      <c r="E407" s="53" t="s">
        <v>117</v>
      </c>
      <c r="F407" s="54">
        <v>8.5</v>
      </c>
      <c r="G407" s="55">
        <v>1</v>
      </c>
      <c r="H407" s="56">
        <v>9</v>
      </c>
      <c r="I407" s="49" t="s">
        <v>118</v>
      </c>
    </row>
    <row r="408" spans="2:9" ht="20.100000000000001" customHeight="1" x14ac:dyDescent="0.4">
      <c r="B408" s="49" t="s">
        <v>39</v>
      </c>
      <c r="C408" s="101" t="s">
        <v>607</v>
      </c>
      <c r="D408" s="100" t="s">
        <v>517</v>
      </c>
      <c r="E408" s="53" t="s">
        <v>117</v>
      </c>
      <c r="F408" s="54">
        <v>1.5</v>
      </c>
      <c r="G408" s="55">
        <v>1</v>
      </c>
      <c r="H408" s="56">
        <v>9</v>
      </c>
      <c r="I408" s="49" t="s">
        <v>118</v>
      </c>
    </row>
    <row r="409" spans="2:9" ht="20.100000000000001" customHeight="1" x14ac:dyDescent="0.4">
      <c r="B409" s="49" t="s">
        <v>39</v>
      </c>
      <c r="C409" s="101" t="s">
        <v>608</v>
      </c>
      <c r="D409" s="100" t="s">
        <v>517</v>
      </c>
      <c r="E409" s="53" t="s">
        <v>117</v>
      </c>
      <c r="F409" s="54">
        <v>1.5</v>
      </c>
      <c r="G409" s="55">
        <v>1</v>
      </c>
      <c r="H409" s="56">
        <v>9</v>
      </c>
      <c r="I409" s="49" t="s">
        <v>118</v>
      </c>
    </row>
    <row r="410" spans="2:9" ht="20.100000000000001" customHeight="1" x14ac:dyDescent="0.4">
      <c r="B410" s="49" t="s">
        <v>39</v>
      </c>
      <c r="C410" s="101" t="s">
        <v>609</v>
      </c>
      <c r="D410" s="100" t="s">
        <v>517</v>
      </c>
      <c r="E410" s="53" t="s">
        <v>117</v>
      </c>
      <c r="F410" s="54">
        <v>2</v>
      </c>
      <c r="G410" s="55">
        <v>1</v>
      </c>
      <c r="H410" s="56">
        <v>7</v>
      </c>
      <c r="I410" s="49" t="s">
        <v>118</v>
      </c>
    </row>
    <row r="411" spans="2:9" ht="20.100000000000001" customHeight="1" x14ac:dyDescent="0.4">
      <c r="B411" s="49" t="s">
        <v>39</v>
      </c>
      <c r="C411" s="101" t="s">
        <v>610</v>
      </c>
      <c r="D411" s="100" t="s">
        <v>517</v>
      </c>
      <c r="E411" s="53" t="s">
        <v>117</v>
      </c>
      <c r="F411" s="54">
        <v>2</v>
      </c>
      <c r="G411" s="55">
        <v>1</v>
      </c>
      <c r="H411" s="56">
        <v>7</v>
      </c>
      <c r="I411" s="49" t="s">
        <v>118</v>
      </c>
    </row>
    <row r="412" spans="2:9" ht="20.100000000000001" customHeight="1" x14ac:dyDescent="0.4">
      <c r="B412" s="49" t="s">
        <v>39</v>
      </c>
      <c r="C412" s="101" t="s">
        <v>611</v>
      </c>
      <c r="D412" s="100" t="s">
        <v>517</v>
      </c>
      <c r="E412" s="53" t="s">
        <v>117</v>
      </c>
      <c r="F412" s="54">
        <v>1</v>
      </c>
      <c r="G412" s="55">
        <v>1</v>
      </c>
      <c r="H412" s="56">
        <v>7</v>
      </c>
      <c r="I412" s="49" t="s">
        <v>118</v>
      </c>
    </row>
    <row r="413" spans="2:9" ht="20.100000000000001" customHeight="1" x14ac:dyDescent="0.4">
      <c r="B413" s="49" t="s">
        <v>39</v>
      </c>
      <c r="C413" s="101" t="s">
        <v>612</v>
      </c>
      <c r="D413" s="100" t="s">
        <v>613</v>
      </c>
      <c r="E413" s="53" t="s">
        <v>117</v>
      </c>
      <c r="F413" s="54">
        <v>1</v>
      </c>
      <c r="G413" s="55">
        <v>1</v>
      </c>
      <c r="H413" s="56">
        <v>5</v>
      </c>
      <c r="I413" s="49" t="s">
        <v>118</v>
      </c>
    </row>
    <row r="414" spans="2:9" ht="20.100000000000001" customHeight="1" x14ac:dyDescent="0.4">
      <c r="B414" s="49" t="s">
        <v>39</v>
      </c>
      <c r="C414" s="101" t="s">
        <v>614</v>
      </c>
      <c r="D414" s="100" t="s">
        <v>615</v>
      </c>
      <c r="E414" s="53" t="s">
        <v>117</v>
      </c>
      <c r="F414" s="54">
        <v>1.5</v>
      </c>
      <c r="G414" s="55">
        <v>2</v>
      </c>
      <c r="H414" s="56">
        <v>40</v>
      </c>
      <c r="I414" s="49" t="s">
        <v>118</v>
      </c>
    </row>
    <row r="415" spans="2:9" ht="20.100000000000001" customHeight="1" x14ac:dyDescent="0.4">
      <c r="B415" s="49" t="s">
        <v>39</v>
      </c>
      <c r="C415" s="101" t="s">
        <v>616</v>
      </c>
      <c r="D415" s="100" t="s">
        <v>617</v>
      </c>
      <c r="E415" s="53" t="s">
        <v>117</v>
      </c>
      <c r="F415" s="54">
        <v>2</v>
      </c>
      <c r="G415" s="55">
        <v>1</v>
      </c>
      <c r="H415" s="56">
        <v>43</v>
      </c>
      <c r="I415" s="49" t="s">
        <v>118</v>
      </c>
    </row>
    <row r="416" spans="2:9" ht="20.100000000000001" customHeight="1" x14ac:dyDescent="0.4">
      <c r="B416" s="49" t="s">
        <v>39</v>
      </c>
      <c r="C416" s="101" t="s">
        <v>618</v>
      </c>
      <c r="D416" s="100" t="s">
        <v>619</v>
      </c>
      <c r="E416" s="53" t="s">
        <v>117</v>
      </c>
      <c r="F416" s="54">
        <v>2</v>
      </c>
      <c r="G416" s="55">
        <v>1</v>
      </c>
      <c r="H416" s="56">
        <v>39</v>
      </c>
      <c r="I416" s="49" t="s">
        <v>118</v>
      </c>
    </row>
    <row r="417" spans="2:9" ht="20.100000000000001" customHeight="1" x14ac:dyDescent="0.4">
      <c r="B417" s="49" t="s">
        <v>39</v>
      </c>
      <c r="C417" s="101" t="s">
        <v>620</v>
      </c>
      <c r="D417" s="100" t="s">
        <v>621</v>
      </c>
      <c r="E417" s="53" t="s">
        <v>117</v>
      </c>
      <c r="F417" s="54">
        <v>1.5</v>
      </c>
      <c r="G417" s="55">
        <v>1</v>
      </c>
      <c r="H417" s="56">
        <v>3</v>
      </c>
      <c r="I417" s="49" t="s">
        <v>118</v>
      </c>
    </row>
    <row r="418" spans="2:9" ht="20.100000000000001" customHeight="1" x14ac:dyDescent="0.4">
      <c r="B418" s="49" t="s">
        <v>39</v>
      </c>
      <c r="C418" s="101" t="s">
        <v>622</v>
      </c>
      <c r="D418" s="100" t="s">
        <v>559</v>
      </c>
      <c r="E418" s="53" t="s">
        <v>117</v>
      </c>
      <c r="F418" s="54">
        <v>1.5</v>
      </c>
      <c r="G418" s="55">
        <v>1</v>
      </c>
      <c r="H418" s="56">
        <v>35</v>
      </c>
      <c r="I418" s="49" t="s">
        <v>205</v>
      </c>
    </row>
    <row r="419" spans="2:9" ht="20.100000000000001" customHeight="1" x14ac:dyDescent="0.4">
      <c r="B419" s="49" t="s">
        <v>39</v>
      </c>
      <c r="C419" s="101" t="s">
        <v>623</v>
      </c>
      <c r="D419" s="100" t="s">
        <v>559</v>
      </c>
      <c r="E419" s="53" t="s">
        <v>117</v>
      </c>
      <c r="F419" s="54">
        <v>0.5</v>
      </c>
      <c r="G419" s="55">
        <v>1</v>
      </c>
      <c r="H419" s="56">
        <v>38</v>
      </c>
      <c r="I419" s="49" t="s">
        <v>205</v>
      </c>
    </row>
    <row r="420" spans="2:9" ht="20.100000000000001" customHeight="1" x14ac:dyDescent="0.4">
      <c r="B420" s="49" t="s">
        <v>39</v>
      </c>
      <c r="C420" s="101" t="s">
        <v>624</v>
      </c>
      <c r="D420" s="100" t="s">
        <v>559</v>
      </c>
      <c r="E420" s="53" t="s">
        <v>117</v>
      </c>
      <c r="F420" s="54">
        <v>2</v>
      </c>
      <c r="G420" s="55">
        <v>1</v>
      </c>
      <c r="H420" s="56">
        <v>39</v>
      </c>
      <c r="I420" s="49" t="s">
        <v>205</v>
      </c>
    </row>
    <row r="421" spans="2:9" ht="20.100000000000001" customHeight="1" x14ac:dyDescent="0.4">
      <c r="B421" s="49" t="s">
        <v>39</v>
      </c>
      <c r="C421" s="101" t="s">
        <v>625</v>
      </c>
      <c r="D421" s="100" t="s">
        <v>559</v>
      </c>
      <c r="E421" s="53" t="s">
        <v>117</v>
      </c>
      <c r="F421" s="54">
        <v>1</v>
      </c>
      <c r="G421" s="55">
        <v>1</v>
      </c>
      <c r="H421" s="56">
        <v>36</v>
      </c>
      <c r="I421" s="49" t="s">
        <v>205</v>
      </c>
    </row>
    <row r="422" spans="2:9" ht="20.100000000000001" customHeight="1" x14ac:dyDescent="0.4">
      <c r="B422" s="49" t="s">
        <v>39</v>
      </c>
      <c r="C422" s="101" t="s">
        <v>626</v>
      </c>
      <c r="D422" s="100" t="s">
        <v>627</v>
      </c>
      <c r="E422" s="53" t="s">
        <v>117</v>
      </c>
      <c r="F422" s="54">
        <v>2.5</v>
      </c>
      <c r="G422" s="55">
        <v>1</v>
      </c>
      <c r="H422" s="56">
        <v>35</v>
      </c>
      <c r="I422" s="49" t="s">
        <v>118</v>
      </c>
    </row>
    <row r="423" spans="2:9" ht="20.100000000000001" customHeight="1" x14ac:dyDescent="0.4">
      <c r="B423" s="49" t="s">
        <v>39</v>
      </c>
      <c r="C423" s="101" t="s">
        <v>628</v>
      </c>
      <c r="D423" s="100" t="s">
        <v>629</v>
      </c>
      <c r="E423" s="53" t="s">
        <v>117</v>
      </c>
      <c r="F423" s="54">
        <v>7</v>
      </c>
      <c r="G423" s="55">
        <v>3</v>
      </c>
      <c r="H423" s="56">
        <v>18</v>
      </c>
      <c r="I423" s="49" t="s">
        <v>118</v>
      </c>
    </row>
    <row r="424" spans="2:9" ht="20.100000000000001" customHeight="1" x14ac:dyDescent="0.4">
      <c r="B424" s="49" t="s">
        <v>39</v>
      </c>
      <c r="C424" s="101" t="s">
        <v>608</v>
      </c>
      <c r="D424" s="100" t="s">
        <v>630</v>
      </c>
      <c r="E424" s="53" t="s">
        <v>566</v>
      </c>
      <c r="F424" s="54">
        <v>3</v>
      </c>
      <c r="G424" s="55">
        <v>1</v>
      </c>
      <c r="H424" s="56">
        <v>10</v>
      </c>
      <c r="I424" s="49" t="s">
        <v>205</v>
      </c>
    </row>
    <row r="425" spans="2:9" ht="20.100000000000001" customHeight="1" x14ac:dyDescent="0.4">
      <c r="B425" s="49" t="s">
        <v>39</v>
      </c>
      <c r="C425" s="101" t="s">
        <v>631</v>
      </c>
      <c r="D425" s="100" t="s">
        <v>632</v>
      </c>
      <c r="E425" s="53" t="s">
        <v>117</v>
      </c>
      <c r="F425" s="54">
        <v>2</v>
      </c>
      <c r="G425" s="55">
        <v>1</v>
      </c>
      <c r="H425" s="56">
        <v>25</v>
      </c>
      <c r="I425" s="49" t="s">
        <v>118</v>
      </c>
    </row>
    <row r="426" spans="2:9" ht="20.100000000000001" customHeight="1" x14ac:dyDescent="0.4">
      <c r="B426" s="49" t="s">
        <v>39</v>
      </c>
      <c r="C426" s="101" t="s">
        <v>633</v>
      </c>
      <c r="D426" s="100" t="s">
        <v>634</v>
      </c>
      <c r="E426" s="53" t="s">
        <v>117</v>
      </c>
      <c r="F426" s="54">
        <v>1.5</v>
      </c>
      <c r="G426" s="55">
        <v>1</v>
      </c>
      <c r="H426" s="56">
        <v>23</v>
      </c>
      <c r="I426" s="49" t="s">
        <v>205</v>
      </c>
    </row>
    <row r="427" spans="2:9" ht="20.100000000000001" customHeight="1" x14ac:dyDescent="0.4">
      <c r="B427" s="49" t="s">
        <v>40</v>
      </c>
      <c r="C427" s="101" t="s">
        <v>635</v>
      </c>
      <c r="D427" s="100" t="s">
        <v>636</v>
      </c>
      <c r="E427" s="53" t="s">
        <v>117</v>
      </c>
      <c r="F427" s="54">
        <v>3</v>
      </c>
      <c r="G427" s="55">
        <v>2</v>
      </c>
      <c r="H427" s="56">
        <v>48</v>
      </c>
      <c r="I427" s="49" t="s">
        <v>205</v>
      </c>
    </row>
    <row r="428" spans="2:9" ht="20.100000000000001" customHeight="1" x14ac:dyDescent="0.4">
      <c r="B428" s="49" t="s">
        <v>40</v>
      </c>
      <c r="C428" s="101" t="s">
        <v>637</v>
      </c>
      <c r="D428" s="100" t="s">
        <v>638</v>
      </c>
      <c r="E428" s="53" t="s">
        <v>117</v>
      </c>
      <c r="F428" s="54">
        <v>3</v>
      </c>
      <c r="G428" s="55">
        <v>1</v>
      </c>
      <c r="H428" s="56">
        <v>20</v>
      </c>
      <c r="I428" s="49" t="s">
        <v>118</v>
      </c>
    </row>
    <row r="429" spans="2:9" ht="20.100000000000001" customHeight="1" x14ac:dyDescent="0.4">
      <c r="B429" s="49" t="s">
        <v>40</v>
      </c>
      <c r="C429" s="101" t="s">
        <v>616</v>
      </c>
      <c r="D429" s="100" t="s">
        <v>639</v>
      </c>
      <c r="E429" s="53" t="s">
        <v>117</v>
      </c>
      <c r="F429" s="54">
        <v>3</v>
      </c>
      <c r="G429" s="55">
        <v>2</v>
      </c>
      <c r="H429" s="56">
        <v>45</v>
      </c>
      <c r="I429" s="49" t="s">
        <v>118</v>
      </c>
    </row>
    <row r="430" spans="2:9" ht="20.100000000000001" customHeight="1" x14ac:dyDescent="0.4">
      <c r="B430" s="49" t="s">
        <v>40</v>
      </c>
      <c r="C430" s="101" t="s">
        <v>640</v>
      </c>
      <c r="D430" s="100" t="s">
        <v>641</v>
      </c>
      <c r="E430" s="53" t="s">
        <v>117</v>
      </c>
      <c r="F430" s="54">
        <v>3</v>
      </c>
      <c r="G430" s="55">
        <v>1</v>
      </c>
      <c r="H430" s="56">
        <v>16</v>
      </c>
      <c r="I430" s="49" t="s">
        <v>118</v>
      </c>
    </row>
    <row r="431" spans="2:9" ht="20.100000000000001" customHeight="1" x14ac:dyDescent="0.4">
      <c r="B431" s="49" t="s">
        <v>40</v>
      </c>
      <c r="C431" s="101" t="s">
        <v>642</v>
      </c>
      <c r="D431" s="100" t="s">
        <v>643</v>
      </c>
      <c r="E431" s="53" t="s">
        <v>117</v>
      </c>
      <c r="F431" s="54">
        <v>3</v>
      </c>
      <c r="G431" s="55">
        <v>1</v>
      </c>
      <c r="H431" s="56">
        <v>17</v>
      </c>
      <c r="I431" s="49" t="s">
        <v>118</v>
      </c>
    </row>
    <row r="432" spans="2:9" ht="20.100000000000001" customHeight="1" x14ac:dyDescent="0.4">
      <c r="B432" s="49" t="s">
        <v>40</v>
      </c>
      <c r="C432" s="101" t="s">
        <v>644</v>
      </c>
      <c r="D432" s="100" t="s">
        <v>645</v>
      </c>
      <c r="E432" s="53" t="s">
        <v>117</v>
      </c>
      <c r="F432" s="54">
        <v>3</v>
      </c>
      <c r="G432" s="55">
        <v>1</v>
      </c>
      <c r="H432" s="56">
        <v>20</v>
      </c>
      <c r="I432" s="49" t="s">
        <v>205</v>
      </c>
    </row>
    <row r="433" spans="2:9" ht="20.100000000000001" customHeight="1" x14ac:dyDescent="0.4">
      <c r="B433" s="49" t="s">
        <v>40</v>
      </c>
      <c r="C433" s="101" t="s">
        <v>646</v>
      </c>
      <c r="D433" s="100" t="s">
        <v>274</v>
      </c>
      <c r="E433" s="53" t="s">
        <v>117</v>
      </c>
      <c r="F433" s="54">
        <v>1</v>
      </c>
      <c r="G433" s="55">
        <v>6</v>
      </c>
      <c r="H433" s="56">
        <v>415</v>
      </c>
      <c r="I433" s="49" t="s">
        <v>205</v>
      </c>
    </row>
    <row r="434" spans="2:9" ht="20.100000000000001" customHeight="1" x14ac:dyDescent="0.4">
      <c r="B434" s="49" t="s">
        <v>40</v>
      </c>
      <c r="C434" s="101" t="s">
        <v>647</v>
      </c>
      <c r="D434" s="100" t="s">
        <v>648</v>
      </c>
      <c r="E434" s="53" t="s">
        <v>117</v>
      </c>
      <c r="F434" s="54">
        <v>1.5</v>
      </c>
      <c r="G434" s="55">
        <v>2</v>
      </c>
      <c r="H434" s="56">
        <v>109</v>
      </c>
      <c r="I434" s="49" t="s">
        <v>118</v>
      </c>
    </row>
    <row r="435" spans="2:9" ht="20.100000000000001" customHeight="1" x14ac:dyDescent="0.4">
      <c r="B435" s="49" t="s">
        <v>40</v>
      </c>
      <c r="C435" s="101" t="s">
        <v>649</v>
      </c>
      <c r="D435" s="100" t="s">
        <v>650</v>
      </c>
      <c r="E435" s="53" t="s">
        <v>117</v>
      </c>
      <c r="F435" s="54">
        <v>1.5</v>
      </c>
      <c r="G435" s="55">
        <v>6</v>
      </c>
      <c r="H435" s="56">
        <v>368</v>
      </c>
      <c r="I435" s="49" t="s">
        <v>118</v>
      </c>
    </row>
    <row r="436" spans="2:9" ht="20.100000000000001" customHeight="1" x14ac:dyDescent="0.4">
      <c r="B436" s="49" t="s">
        <v>40</v>
      </c>
      <c r="C436" s="101" t="s">
        <v>651</v>
      </c>
      <c r="D436" s="100" t="s">
        <v>116</v>
      </c>
      <c r="E436" s="53" t="s">
        <v>117</v>
      </c>
      <c r="F436" s="54">
        <v>1</v>
      </c>
      <c r="G436" s="55">
        <v>1</v>
      </c>
      <c r="H436" s="56">
        <v>20</v>
      </c>
      <c r="I436" s="49" t="s">
        <v>118</v>
      </c>
    </row>
    <row r="437" spans="2:9" ht="20.100000000000001" customHeight="1" x14ac:dyDescent="0.4">
      <c r="B437" s="49" t="s">
        <v>40</v>
      </c>
      <c r="C437" s="101" t="s">
        <v>652</v>
      </c>
      <c r="D437" s="100" t="s">
        <v>116</v>
      </c>
      <c r="E437" s="53" t="s">
        <v>117</v>
      </c>
      <c r="F437" s="54">
        <v>1</v>
      </c>
      <c r="G437" s="55">
        <v>1</v>
      </c>
      <c r="H437" s="56">
        <v>20</v>
      </c>
      <c r="I437" s="49" t="s">
        <v>118</v>
      </c>
    </row>
    <row r="438" spans="2:9" ht="20.100000000000001" customHeight="1" x14ac:dyDescent="0.4">
      <c r="B438" s="49" t="s">
        <v>40</v>
      </c>
      <c r="C438" s="101" t="s">
        <v>653</v>
      </c>
      <c r="D438" s="100" t="s">
        <v>116</v>
      </c>
      <c r="E438" s="53" t="s">
        <v>117</v>
      </c>
      <c r="F438" s="54">
        <v>1.5</v>
      </c>
      <c r="G438" s="55">
        <v>1</v>
      </c>
      <c r="H438" s="56">
        <v>20</v>
      </c>
      <c r="I438" s="49" t="s">
        <v>118</v>
      </c>
    </row>
    <row r="439" spans="2:9" ht="20.100000000000001" customHeight="1" x14ac:dyDescent="0.4">
      <c r="B439" s="49" t="s">
        <v>40</v>
      </c>
      <c r="C439" s="101" t="s">
        <v>654</v>
      </c>
      <c r="D439" s="100" t="s">
        <v>116</v>
      </c>
      <c r="E439" s="53" t="s">
        <v>117</v>
      </c>
      <c r="F439" s="54">
        <v>3</v>
      </c>
      <c r="G439" s="55">
        <v>1</v>
      </c>
      <c r="H439" s="56">
        <v>20</v>
      </c>
      <c r="I439" s="49" t="s">
        <v>118</v>
      </c>
    </row>
    <row r="440" spans="2:9" ht="20.100000000000001" customHeight="1" x14ac:dyDescent="0.4">
      <c r="B440" s="49" t="s">
        <v>40</v>
      </c>
      <c r="C440" s="101" t="s">
        <v>649</v>
      </c>
      <c r="D440" s="100" t="s">
        <v>116</v>
      </c>
      <c r="E440" s="53" t="s">
        <v>117</v>
      </c>
      <c r="F440" s="54">
        <v>1.5</v>
      </c>
      <c r="G440" s="55">
        <v>1</v>
      </c>
      <c r="H440" s="56">
        <v>20</v>
      </c>
      <c r="I440" s="49" t="s">
        <v>118</v>
      </c>
    </row>
    <row r="441" spans="2:9" ht="20.100000000000001" customHeight="1" x14ac:dyDescent="0.4">
      <c r="B441" s="49" t="s">
        <v>41</v>
      </c>
      <c r="C441" s="101" t="s">
        <v>655</v>
      </c>
      <c r="D441" s="100" t="s">
        <v>656</v>
      </c>
      <c r="E441" s="53" t="s">
        <v>117</v>
      </c>
      <c r="F441" s="54">
        <v>1</v>
      </c>
      <c r="G441" s="55">
        <v>2</v>
      </c>
      <c r="H441" s="56">
        <v>17</v>
      </c>
      <c r="I441" s="49" t="s">
        <v>118</v>
      </c>
    </row>
    <row r="442" spans="2:9" ht="20.100000000000001" customHeight="1" x14ac:dyDescent="0.4">
      <c r="B442" s="49" t="s">
        <v>41</v>
      </c>
      <c r="C442" s="101" t="s">
        <v>132</v>
      </c>
      <c r="D442" s="100" t="s">
        <v>657</v>
      </c>
      <c r="E442" s="53" t="s">
        <v>117</v>
      </c>
      <c r="F442" s="54">
        <v>1</v>
      </c>
      <c r="G442" s="55">
        <v>1</v>
      </c>
      <c r="H442" s="56">
        <v>11</v>
      </c>
      <c r="I442" s="49" t="s">
        <v>118</v>
      </c>
    </row>
    <row r="443" spans="2:9" ht="20.100000000000001" customHeight="1" x14ac:dyDescent="0.4">
      <c r="B443" s="49" t="s">
        <v>41</v>
      </c>
      <c r="C443" s="101" t="s">
        <v>658</v>
      </c>
      <c r="D443" s="100" t="s">
        <v>656</v>
      </c>
      <c r="E443" s="53" t="s">
        <v>117</v>
      </c>
      <c r="F443" s="54">
        <v>1</v>
      </c>
      <c r="G443" s="55">
        <v>2</v>
      </c>
      <c r="H443" s="56">
        <v>17</v>
      </c>
      <c r="I443" s="49" t="s">
        <v>118</v>
      </c>
    </row>
    <row r="444" spans="2:9" ht="20.100000000000001" customHeight="1" x14ac:dyDescent="0.4">
      <c r="B444" s="49" t="s">
        <v>41</v>
      </c>
      <c r="C444" s="101" t="s">
        <v>659</v>
      </c>
      <c r="D444" s="100" t="s">
        <v>656</v>
      </c>
      <c r="E444" s="53" t="s">
        <v>117</v>
      </c>
      <c r="F444" s="54">
        <v>1</v>
      </c>
      <c r="G444" s="55">
        <v>2</v>
      </c>
      <c r="H444" s="56">
        <v>17</v>
      </c>
      <c r="I444" s="49" t="s">
        <v>118</v>
      </c>
    </row>
    <row r="445" spans="2:9" ht="20.100000000000001" customHeight="1" x14ac:dyDescent="0.4">
      <c r="B445" s="49" t="s">
        <v>41</v>
      </c>
      <c r="C445" s="101" t="s">
        <v>660</v>
      </c>
      <c r="D445" s="100" t="s">
        <v>657</v>
      </c>
      <c r="E445" s="53" t="s">
        <v>117</v>
      </c>
      <c r="F445" s="54">
        <v>1</v>
      </c>
      <c r="G445" s="55">
        <v>1</v>
      </c>
      <c r="H445" s="56">
        <v>11</v>
      </c>
      <c r="I445" s="49" t="s">
        <v>118</v>
      </c>
    </row>
    <row r="446" spans="2:9" ht="20.100000000000001" customHeight="1" x14ac:dyDescent="0.4">
      <c r="B446" s="49" t="s">
        <v>41</v>
      </c>
      <c r="C446" s="101" t="s">
        <v>661</v>
      </c>
      <c r="D446" s="100" t="s">
        <v>657</v>
      </c>
      <c r="E446" s="53" t="s">
        <v>117</v>
      </c>
      <c r="F446" s="54">
        <v>1</v>
      </c>
      <c r="G446" s="55">
        <v>1</v>
      </c>
      <c r="H446" s="56">
        <v>11</v>
      </c>
      <c r="I446" s="49" t="s">
        <v>118</v>
      </c>
    </row>
    <row r="447" spans="2:9" ht="20.100000000000001" customHeight="1" x14ac:dyDescent="0.4">
      <c r="B447" s="49" t="s">
        <v>41</v>
      </c>
      <c r="C447" s="101" t="s">
        <v>662</v>
      </c>
      <c r="D447" s="100" t="s">
        <v>657</v>
      </c>
      <c r="E447" s="53" t="s">
        <v>117</v>
      </c>
      <c r="F447" s="54">
        <v>1</v>
      </c>
      <c r="G447" s="55">
        <v>1</v>
      </c>
      <c r="H447" s="56">
        <v>11</v>
      </c>
      <c r="I447" s="49" t="s">
        <v>118</v>
      </c>
    </row>
    <row r="448" spans="2:9" ht="20.100000000000001" customHeight="1" x14ac:dyDescent="0.4">
      <c r="B448" s="49" t="s">
        <v>41</v>
      </c>
      <c r="C448" s="101" t="s">
        <v>663</v>
      </c>
      <c r="D448" s="100" t="s">
        <v>664</v>
      </c>
      <c r="E448" s="53" t="s">
        <v>117</v>
      </c>
      <c r="F448" s="54">
        <v>1</v>
      </c>
      <c r="G448" s="55">
        <v>1</v>
      </c>
      <c r="H448" s="56">
        <v>6</v>
      </c>
      <c r="I448" s="49" t="s">
        <v>118</v>
      </c>
    </row>
    <row r="449" spans="2:9" ht="20.100000000000001" customHeight="1" x14ac:dyDescent="0.4">
      <c r="B449" s="49" t="s">
        <v>41</v>
      </c>
      <c r="C449" s="101" t="s">
        <v>665</v>
      </c>
      <c r="D449" s="100" t="s">
        <v>664</v>
      </c>
      <c r="E449" s="53" t="s">
        <v>117</v>
      </c>
      <c r="F449" s="54">
        <v>0.5</v>
      </c>
      <c r="G449" s="55">
        <v>1</v>
      </c>
      <c r="H449" s="56">
        <v>6</v>
      </c>
      <c r="I449" s="49" t="s">
        <v>118</v>
      </c>
    </row>
    <row r="450" spans="2:9" ht="20.100000000000001" customHeight="1" x14ac:dyDescent="0.4">
      <c r="B450" s="49" t="s">
        <v>41</v>
      </c>
      <c r="C450" s="101" t="s">
        <v>666</v>
      </c>
      <c r="D450" s="100" t="s">
        <v>656</v>
      </c>
      <c r="E450" s="53" t="s">
        <v>117</v>
      </c>
      <c r="F450" s="54">
        <v>1</v>
      </c>
      <c r="G450" s="55">
        <v>1</v>
      </c>
      <c r="H450" s="56">
        <v>17</v>
      </c>
      <c r="I450" s="49" t="s">
        <v>118</v>
      </c>
    </row>
    <row r="451" spans="2:9" ht="20.100000000000001" customHeight="1" x14ac:dyDescent="0.4">
      <c r="B451" s="49" t="s">
        <v>41</v>
      </c>
      <c r="C451" s="101" t="s">
        <v>187</v>
      </c>
      <c r="D451" s="100" t="s">
        <v>656</v>
      </c>
      <c r="E451" s="53" t="s">
        <v>117</v>
      </c>
      <c r="F451" s="54">
        <v>1</v>
      </c>
      <c r="G451" s="55">
        <v>1</v>
      </c>
      <c r="H451" s="56">
        <v>17</v>
      </c>
      <c r="I451" s="49" t="s">
        <v>118</v>
      </c>
    </row>
    <row r="452" spans="2:9" ht="20.100000000000001" customHeight="1" x14ac:dyDescent="0.4">
      <c r="B452" s="49" t="s">
        <v>41</v>
      </c>
      <c r="C452" s="101" t="s">
        <v>168</v>
      </c>
      <c r="D452" s="100" t="s">
        <v>656</v>
      </c>
      <c r="E452" s="53" t="s">
        <v>117</v>
      </c>
      <c r="F452" s="54">
        <v>1</v>
      </c>
      <c r="G452" s="55">
        <v>1</v>
      </c>
      <c r="H452" s="56">
        <v>17</v>
      </c>
      <c r="I452" s="49" t="s">
        <v>118</v>
      </c>
    </row>
    <row r="453" spans="2:9" ht="20.100000000000001" customHeight="1" x14ac:dyDescent="0.4">
      <c r="B453" s="49" t="s">
        <v>41</v>
      </c>
      <c r="C453" s="101" t="s">
        <v>667</v>
      </c>
      <c r="D453" s="100" t="s">
        <v>656</v>
      </c>
      <c r="E453" s="53" t="s">
        <v>117</v>
      </c>
      <c r="F453" s="54">
        <v>1</v>
      </c>
      <c r="G453" s="55">
        <v>1</v>
      </c>
      <c r="H453" s="56">
        <v>17</v>
      </c>
      <c r="I453" s="49" t="s">
        <v>118</v>
      </c>
    </row>
    <row r="454" spans="2:9" ht="20.100000000000001" customHeight="1" x14ac:dyDescent="0.4">
      <c r="B454" s="49" t="s">
        <v>41</v>
      </c>
      <c r="C454" s="101" t="s">
        <v>668</v>
      </c>
      <c r="D454" s="100" t="s">
        <v>656</v>
      </c>
      <c r="E454" s="53" t="s">
        <v>117</v>
      </c>
      <c r="F454" s="54">
        <v>1</v>
      </c>
      <c r="G454" s="55">
        <v>1</v>
      </c>
      <c r="H454" s="56">
        <v>17</v>
      </c>
      <c r="I454" s="49" t="s">
        <v>118</v>
      </c>
    </row>
    <row r="455" spans="2:9" ht="20.100000000000001" customHeight="1" x14ac:dyDescent="0.4">
      <c r="B455" s="49" t="s">
        <v>41</v>
      </c>
      <c r="C455" s="101" t="s">
        <v>669</v>
      </c>
      <c r="D455" s="100" t="s">
        <v>670</v>
      </c>
      <c r="E455" s="53" t="s">
        <v>117</v>
      </c>
      <c r="F455" s="54">
        <v>1.5</v>
      </c>
      <c r="G455" s="55">
        <v>1</v>
      </c>
      <c r="H455" s="56">
        <v>45</v>
      </c>
      <c r="I455" s="49" t="s">
        <v>118</v>
      </c>
    </row>
    <row r="456" spans="2:9" ht="20.100000000000001" customHeight="1" x14ac:dyDescent="0.4">
      <c r="B456" s="49" t="s">
        <v>41</v>
      </c>
      <c r="C456" s="101" t="s">
        <v>671</v>
      </c>
      <c r="D456" s="100" t="s">
        <v>672</v>
      </c>
      <c r="E456" s="53" t="s">
        <v>117</v>
      </c>
      <c r="F456" s="54">
        <v>1.5</v>
      </c>
      <c r="G456" s="55">
        <v>1</v>
      </c>
      <c r="H456" s="56">
        <v>34</v>
      </c>
      <c r="I456" s="49" t="s">
        <v>118</v>
      </c>
    </row>
    <row r="457" spans="2:9" ht="20.100000000000001" customHeight="1" x14ac:dyDescent="0.4">
      <c r="B457" s="49" t="s">
        <v>41</v>
      </c>
      <c r="C457" s="101" t="s">
        <v>673</v>
      </c>
      <c r="D457" s="100" t="s">
        <v>274</v>
      </c>
      <c r="E457" s="53" t="s">
        <v>117</v>
      </c>
      <c r="F457" s="54">
        <v>2</v>
      </c>
      <c r="G457" s="55">
        <v>12</v>
      </c>
      <c r="H457" s="56">
        <v>618</v>
      </c>
      <c r="I457" s="49" t="s">
        <v>205</v>
      </c>
    </row>
    <row r="458" spans="2:9" ht="20.100000000000001" customHeight="1" x14ac:dyDescent="0.4">
      <c r="B458" s="49" t="s">
        <v>41</v>
      </c>
      <c r="C458" s="101" t="s">
        <v>674</v>
      </c>
      <c r="D458" s="100" t="s">
        <v>675</v>
      </c>
      <c r="E458" s="53" t="s">
        <v>175</v>
      </c>
      <c r="F458" s="126" t="s">
        <v>259</v>
      </c>
      <c r="G458" s="55" t="s">
        <v>259</v>
      </c>
      <c r="H458" s="56">
        <v>474</v>
      </c>
      <c r="I458" s="49" t="s">
        <v>205</v>
      </c>
    </row>
    <row r="459" spans="2:9" ht="20.100000000000001" customHeight="1" x14ac:dyDescent="0.4">
      <c r="B459" s="49" t="s">
        <v>676</v>
      </c>
      <c r="C459" s="101" t="s">
        <v>677</v>
      </c>
      <c r="D459" s="100" t="s">
        <v>678</v>
      </c>
      <c r="E459" s="53" t="s">
        <v>117</v>
      </c>
      <c r="F459" s="54">
        <v>1</v>
      </c>
      <c r="G459" s="55">
        <v>1</v>
      </c>
      <c r="H459" s="56">
        <v>15</v>
      </c>
      <c r="I459" s="49" t="s">
        <v>118</v>
      </c>
    </row>
    <row r="460" spans="2:9" ht="20.100000000000001" customHeight="1" x14ac:dyDescent="0.4">
      <c r="B460" s="49" t="s">
        <v>676</v>
      </c>
      <c r="C460" s="101" t="s">
        <v>679</v>
      </c>
      <c r="D460" s="100" t="s">
        <v>678</v>
      </c>
      <c r="E460" s="53" t="s">
        <v>604</v>
      </c>
      <c r="F460" s="54">
        <v>1</v>
      </c>
      <c r="G460" s="55">
        <v>1</v>
      </c>
      <c r="H460" s="56">
        <v>15</v>
      </c>
      <c r="I460" s="49" t="s">
        <v>118</v>
      </c>
    </row>
    <row r="461" spans="2:9" ht="20.100000000000001" customHeight="1" x14ac:dyDescent="0.4">
      <c r="B461" s="49" t="s">
        <v>676</v>
      </c>
      <c r="C461" s="101" t="s">
        <v>680</v>
      </c>
      <c r="D461" s="100" t="s">
        <v>678</v>
      </c>
      <c r="E461" s="53" t="s">
        <v>604</v>
      </c>
      <c r="F461" s="54">
        <v>1</v>
      </c>
      <c r="G461" s="55">
        <v>1</v>
      </c>
      <c r="H461" s="56">
        <v>15</v>
      </c>
      <c r="I461" s="49" t="s">
        <v>118</v>
      </c>
    </row>
    <row r="462" spans="2:9" ht="20.100000000000001" customHeight="1" x14ac:dyDescent="0.4">
      <c r="B462" s="49" t="s">
        <v>676</v>
      </c>
      <c r="C462" s="101" t="s">
        <v>681</v>
      </c>
      <c r="D462" s="100" t="s">
        <v>678</v>
      </c>
      <c r="E462" s="53" t="s">
        <v>604</v>
      </c>
      <c r="F462" s="54">
        <v>2</v>
      </c>
      <c r="G462" s="55">
        <v>1</v>
      </c>
      <c r="H462" s="56">
        <v>15</v>
      </c>
      <c r="I462" s="49" t="s">
        <v>118</v>
      </c>
    </row>
    <row r="463" spans="2:9" ht="20.100000000000001" customHeight="1" x14ac:dyDescent="0.4">
      <c r="B463" s="49" t="s">
        <v>676</v>
      </c>
      <c r="C463" s="101" t="s">
        <v>682</v>
      </c>
      <c r="D463" s="100" t="s">
        <v>678</v>
      </c>
      <c r="E463" s="53" t="s">
        <v>604</v>
      </c>
      <c r="F463" s="54">
        <v>1</v>
      </c>
      <c r="G463" s="55">
        <v>1</v>
      </c>
      <c r="H463" s="56">
        <v>15</v>
      </c>
      <c r="I463" s="49" t="s">
        <v>118</v>
      </c>
    </row>
    <row r="464" spans="2:9" ht="20.100000000000001" customHeight="1" x14ac:dyDescent="0.4">
      <c r="B464" s="49" t="s">
        <v>676</v>
      </c>
      <c r="C464" s="101" t="s">
        <v>683</v>
      </c>
      <c r="D464" s="100" t="s">
        <v>678</v>
      </c>
      <c r="E464" s="53" t="s">
        <v>604</v>
      </c>
      <c r="F464" s="54">
        <v>3</v>
      </c>
      <c r="G464" s="55">
        <v>1</v>
      </c>
      <c r="H464" s="56">
        <v>15</v>
      </c>
      <c r="I464" s="49" t="s">
        <v>118</v>
      </c>
    </row>
    <row r="465" spans="2:9" ht="20.100000000000001" customHeight="1" x14ac:dyDescent="0.4">
      <c r="B465" s="49" t="s">
        <v>676</v>
      </c>
      <c r="C465" s="101" t="s">
        <v>684</v>
      </c>
      <c r="D465" s="100" t="s">
        <v>678</v>
      </c>
      <c r="E465" s="53" t="s">
        <v>604</v>
      </c>
      <c r="F465" s="54">
        <v>2</v>
      </c>
      <c r="G465" s="55">
        <v>1</v>
      </c>
      <c r="H465" s="56">
        <v>15</v>
      </c>
      <c r="I465" s="49" t="s">
        <v>118</v>
      </c>
    </row>
    <row r="466" spans="2:9" ht="20.100000000000001" customHeight="1" x14ac:dyDescent="0.4">
      <c r="B466" s="49" t="s">
        <v>676</v>
      </c>
      <c r="C466" s="101" t="s">
        <v>685</v>
      </c>
      <c r="D466" s="100" t="s">
        <v>678</v>
      </c>
      <c r="E466" s="53" t="s">
        <v>604</v>
      </c>
      <c r="F466" s="54">
        <v>1.5</v>
      </c>
      <c r="G466" s="55">
        <v>1</v>
      </c>
      <c r="H466" s="56">
        <v>15</v>
      </c>
      <c r="I466" s="49" t="s">
        <v>118</v>
      </c>
    </row>
    <row r="467" spans="2:9" ht="20.100000000000001" customHeight="1" x14ac:dyDescent="0.4">
      <c r="B467" s="49" t="s">
        <v>676</v>
      </c>
      <c r="C467" s="101" t="s">
        <v>686</v>
      </c>
      <c r="D467" s="100" t="s">
        <v>678</v>
      </c>
      <c r="E467" s="53" t="s">
        <v>604</v>
      </c>
      <c r="F467" s="54">
        <v>1</v>
      </c>
      <c r="G467" s="55">
        <v>1</v>
      </c>
      <c r="H467" s="56">
        <v>15</v>
      </c>
      <c r="I467" s="49" t="s">
        <v>118</v>
      </c>
    </row>
    <row r="468" spans="2:9" ht="20.100000000000001" customHeight="1" x14ac:dyDescent="0.4">
      <c r="B468" s="49" t="s">
        <v>676</v>
      </c>
      <c r="C468" s="101" t="s">
        <v>687</v>
      </c>
      <c r="D468" s="100" t="s">
        <v>678</v>
      </c>
      <c r="E468" s="53" t="s">
        <v>604</v>
      </c>
      <c r="F468" s="54">
        <v>1</v>
      </c>
      <c r="G468" s="55">
        <v>1</v>
      </c>
      <c r="H468" s="56">
        <v>15</v>
      </c>
      <c r="I468" s="49" t="s">
        <v>118</v>
      </c>
    </row>
    <row r="469" spans="2:9" ht="20.100000000000001" customHeight="1" x14ac:dyDescent="0.4">
      <c r="B469" s="49" t="s">
        <v>676</v>
      </c>
      <c r="C469" s="101" t="s">
        <v>688</v>
      </c>
      <c r="D469" s="100" t="s">
        <v>678</v>
      </c>
      <c r="E469" s="53" t="s">
        <v>604</v>
      </c>
      <c r="F469" s="54">
        <v>1</v>
      </c>
      <c r="G469" s="55">
        <v>1</v>
      </c>
      <c r="H469" s="56">
        <v>15</v>
      </c>
      <c r="I469" s="49" t="s">
        <v>118</v>
      </c>
    </row>
    <row r="470" spans="2:9" ht="20.100000000000001" customHeight="1" x14ac:dyDescent="0.4">
      <c r="B470" s="49" t="s">
        <v>676</v>
      </c>
      <c r="C470" s="101" t="s">
        <v>689</v>
      </c>
      <c r="D470" s="100" t="s">
        <v>678</v>
      </c>
      <c r="E470" s="53" t="s">
        <v>604</v>
      </c>
      <c r="F470" s="54">
        <v>1</v>
      </c>
      <c r="G470" s="55">
        <v>1</v>
      </c>
      <c r="H470" s="56">
        <v>15</v>
      </c>
      <c r="I470" s="49" t="s">
        <v>118</v>
      </c>
    </row>
    <row r="471" spans="2:9" ht="20.100000000000001" customHeight="1" x14ac:dyDescent="0.4">
      <c r="B471" s="49" t="s">
        <v>676</v>
      </c>
      <c r="C471" s="101" t="s">
        <v>690</v>
      </c>
      <c r="D471" s="100" t="s">
        <v>678</v>
      </c>
      <c r="E471" s="53" t="s">
        <v>604</v>
      </c>
      <c r="F471" s="54">
        <v>1</v>
      </c>
      <c r="G471" s="55">
        <v>1</v>
      </c>
      <c r="H471" s="56">
        <v>15</v>
      </c>
      <c r="I471" s="49" t="s">
        <v>118</v>
      </c>
    </row>
    <row r="472" spans="2:9" ht="20.100000000000001" customHeight="1" x14ac:dyDescent="0.4">
      <c r="B472" s="49" t="s">
        <v>676</v>
      </c>
      <c r="C472" s="101" t="s">
        <v>691</v>
      </c>
      <c r="D472" s="100" t="s">
        <v>678</v>
      </c>
      <c r="E472" s="53" t="s">
        <v>604</v>
      </c>
      <c r="F472" s="54">
        <v>3.5</v>
      </c>
      <c r="G472" s="55">
        <v>1</v>
      </c>
      <c r="H472" s="56">
        <v>15</v>
      </c>
      <c r="I472" s="49" t="s">
        <v>118</v>
      </c>
    </row>
    <row r="473" spans="2:9" ht="20.100000000000001" customHeight="1" x14ac:dyDescent="0.4">
      <c r="B473" s="49" t="s">
        <v>676</v>
      </c>
      <c r="C473" s="101" t="s">
        <v>692</v>
      </c>
      <c r="D473" s="100" t="s">
        <v>678</v>
      </c>
      <c r="E473" s="53" t="s">
        <v>604</v>
      </c>
      <c r="F473" s="54">
        <v>1</v>
      </c>
      <c r="G473" s="55">
        <v>1</v>
      </c>
      <c r="H473" s="56">
        <v>15</v>
      </c>
      <c r="I473" s="49" t="s">
        <v>118</v>
      </c>
    </row>
    <row r="474" spans="2:9" ht="20.100000000000001" customHeight="1" x14ac:dyDescent="0.4">
      <c r="B474" s="49" t="s">
        <v>676</v>
      </c>
      <c r="C474" s="101" t="s">
        <v>693</v>
      </c>
      <c r="D474" s="100" t="s">
        <v>678</v>
      </c>
      <c r="E474" s="53" t="s">
        <v>604</v>
      </c>
      <c r="F474" s="54">
        <v>1</v>
      </c>
      <c r="G474" s="55">
        <v>1</v>
      </c>
      <c r="H474" s="56">
        <v>15</v>
      </c>
      <c r="I474" s="49" t="s">
        <v>118</v>
      </c>
    </row>
    <row r="475" spans="2:9" ht="20.100000000000001" customHeight="1" x14ac:dyDescent="0.4">
      <c r="B475" s="49" t="s">
        <v>676</v>
      </c>
      <c r="C475" s="101" t="s">
        <v>694</v>
      </c>
      <c r="D475" s="100" t="s">
        <v>678</v>
      </c>
      <c r="E475" s="53" t="s">
        <v>604</v>
      </c>
      <c r="F475" s="54">
        <v>1</v>
      </c>
      <c r="G475" s="55">
        <v>1</v>
      </c>
      <c r="H475" s="56">
        <v>15</v>
      </c>
      <c r="I475" s="49" t="s">
        <v>118</v>
      </c>
    </row>
    <row r="476" spans="2:9" ht="20.100000000000001" customHeight="1" x14ac:dyDescent="0.4">
      <c r="B476" s="49" t="s">
        <v>676</v>
      </c>
      <c r="C476" s="101" t="s">
        <v>695</v>
      </c>
      <c r="D476" s="100" t="s">
        <v>678</v>
      </c>
      <c r="E476" s="53" t="s">
        <v>604</v>
      </c>
      <c r="F476" s="54">
        <v>3.5</v>
      </c>
      <c r="G476" s="55">
        <v>1</v>
      </c>
      <c r="H476" s="56">
        <v>15</v>
      </c>
      <c r="I476" s="49" t="s">
        <v>118</v>
      </c>
    </row>
    <row r="477" spans="2:9" ht="20.100000000000001" customHeight="1" x14ac:dyDescent="0.4">
      <c r="B477" s="49" t="s">
        <v>676</v>
      </c>
      <c r="C477" s="101" t="s">
        <v>696</v>
      </c>
      <c r="D477" s="100" t="s">
        <v>678</v>
      </c>
      <c r="E477" s="53" t="s">
        <v>604</v>
      </c>
      <c r="F477" s="54">
        <v>1.5</v>
      </c>
      <c r="G477" s="55">
        <v>1</v>
      </c>
      <c r="H477" s="56">
        <v>15</v>
      </c>
      <c r="I477" s="49" t="s">
        <v>118</v>
      </c>
    </row>
    <row r="478" spans="2:9" ht="20.100000000000001" customHeight="1" x14ac:dyDescent="0.4">
      <c r="B478" s="49" t="s">
        <v>676</v>
      </c>
      <c r="C478" s="101" t="s">
        <v>697</v>
      </c>
      <c r="D478" s="100" t="s">
        <v>678</v>
      </c>
      <c r="E478" s="53" t="s">
        <v>604</v>
      </c>
      <c r="F478" s="54">
        <v>0.5</v>
      </c>
      <c r="G478" s="55">
        <v>1</v>
      </c>
      <c r="H478" s="56">
        <v>15</v>
      </c>
      <c r="I478" s="49" t="s">
        <v>118</v>
      </c>
    </row>
    <row r="479" spans="2:9" ht="20.100000000000001" customHeight="1" x14ac:dyDescent="0.4">
      <c r="B479" s="49" t="s">
        <v>676</v>
      </c>
      <c r="C479" s="101" t="s">
        <v>698</v>
      </c>
      <c r="D479" s="100" t="s">
        <v>678</v>
      </c>
      <c r="E479" s="53" t="s">
        <v>604</v>
      </c>
      <c r="F479" s="54">
        <v>1</v>
      </c>
      <c r="G479" s="55">
        <v>1</v>
      </c>
      <c r="H479" s="56">
        <v>15</v>
      </c>
      <c r="I479" s="49" t="s">
        <v>118</v>
      </c>
    </row>
    <row r="480" spans="2:9" ht="20.100000000000001" customHeight="1" x14ac:dyDescent="0.4">
      <c r="B480" s="49" t="s">
        <v>676</v>
      </c>
      <c r="C480" s="101" t="s">
        <v>699</v>
      </c>
      <c r="D480" s="100" t="s">
        <v>678</v>
      </c>
      <c r="E480" s="53" t="s">
        <v>604</v>
      </c>
      <c r="F480" s="54">
        <v>1.5</v>
      </c>
      <c r="G480" s="55">
        <v>1</v>
      </c>
      <c r="H480" s="56">
        <v>15</v>
      </c>
      <c r="I480" s="49" t="s">
        <v>118</v>
      </c>
    </row>
    <row r="481" spans="2:9" ht="20.100000000000001" customHeight="1" x14ac:dyDescent="0.4">
      <c r="B481" s="49" t="s">
        <v>676</v>
      </c>
      <c r="C481" s="101" t="s">
        <v>700</v>
      </c>
      <c r="D481" s="100" t="s">
        <v>678</v>
      </c>
      <c r="E481" s="53" t="s">
        <v>604</v>
      </c>
      <c r="F481" s="54">
        <v>1</v>
      </c>
      <c r="G481" s="55">
        <v>1</v>
      </c>
      <c r="H481" s="56">
        <v>15</v>
      </c>
      <c r="I481" s="49" t="s">
        <v>118</v>
      </c>
    </row>
    <row r="482" spans="2:9" ht="20.100000000000001" customHeight="1" x14ac:dyDescent="0.4">
      <c r="B482" s="49" t="s">
        <v>676</v>
      </c>
      <c r="C482" s="101" t="s">
        <v>701</v>
      </c>
      <c r="D482" s="100" t="s">
        <v>678</v>
      </c>
      <c r="E482" s="53" t="s">
        <v>604</v>
      </c>
      <c r="F482" s="54">
        <v>0.5</v>
      </c>
      <c r="G482" s="55">
        <v>1</v>
      </c>
      <c r="H482" s="56">
        <v>15</v>
      </c>
      <c r="I482" s="49" t="s">
        <v>118</v>
      </c>
    </row>
    <row r="483" spans="2:9" ht="20.100000000000001" customHeight="1" x14ac:dyDescent="0.4">
      <c r="B483" s="49" t="s">
        <v>676</v>
      </c>
      <c r="C483" s="101" t="s">
        <v>611</v>
      </c>
      <c r="D483" s="100" t="s">
        <v>678</v>
      </c>
      <c r="E483" s="53" t="s">
        <v>604</v>
      </c>
      <c r="F483" s="54">
        <v>2</v>
      </c>
      <c r="G483" s="55">
        <v>1</v>
      </c>
      <c r="H483" s="56">
        <v>15</v>
      </c>
      <c r="I483" s="49" t="s">
        <v>118</v>
      </c>
    </row>
    <row r="484" spans="2:9" ht="20.100000000000001" customHeight="1" x14ac:dyDescent="0.4">
      <c r="B484" s="49" t="s">
        <v>676</v>
      </c>
      <c r="C484" s="101" t="s">
        <v>702</v>
      </c>
      <c r="D484" s="100" t="s">
        <v>678</v>
      </c>
      <c r="E484" s="53" t="s">
        <v>604</v>
      </c>
      <c r="F484" s="54">
        <v>1.5</v>
      </c>
      <c r="G484" s="55">
        <v>1</v>
      </c>
      <c r="H484" s="56">
        <v>15</v>
      </c>
      <c r="I484" s="49" t="s">
        <v>118</v>
      </c>
    </row>
    <row r="485" spans="2:9" ht="20.100000000000001" customHeight="1" x14ac:dyDescent="0.4">
      <c r="B485" s="49" t="s">
        <v>676</v>
      </c>
      <c r="C485" s="101" t="s">
        <v>703</v>
      </c>
      <c r="D485" s="100" t="s">
        <v>678</v>
      </c>
      <c r="E485" s="53" t="s">
        <v>604</v>
      </c>
      <c r="F485" s="54">
        <v>3</v>
      </c>
      <c r="G485" s="55">
        <v>1</v>
      </c>
      <c r="H485" s="56">
        <v>15</v>
      </c>
      <c r="I485" s="49" t="s">
        <v>118</v>
      </c>
    </row>
    <row r="486" spans="2:9" ht="20.100000000000001" customHeight="1" x14ac:dyDescent="0.4">
      <c r="B486" s="49" t="s">
        <v>676</v>
      </c>
      <c r="C486" s="101" t="s">
        <v>704</v>
      </c>
      <c r="D486" s="100" t="s">
        <v>678</v>
      </c>
      <c r="E486" s="53" t="s">
        <v>604</v>
      </c>
      <c r="F486" s="54">
        <v>1.5</v>
      </c>
      <c r="G486" s="55">
        <v>1</v>
      </c>
      <c r="H486" s="56">
        <v>15</v>
      </c>
      <c r="I486" s="49" t="s">
        <v>118</v>
      </c>
    </row>
    <row r="487" spans="2:9" ht="20.100000000000001" customHeight="1" x14ac:dyDescent="0.4">
      <c r="B487" s="49" t="s">
        <v>676</v>
      </c>
      <c r="C487" s="101" t="s">
        <v>705</v>
      </c>
      <c r="D487" s="100" t="s">
        <v>678</v>
      </c>
      <c r="E487" s="53" t="s">
        <v>604</v>
      </c>
      <c r="F487" s="54">
        <v>1</v>
      </c>
      <c r="G487" s="55">
        <v>1</v>
      </c>
      <c r="H487" s="56">
        <v>15</v>
      </c>
      <c r="I487" s="49" t="s">
        <v>118</v>
      </c>
    </row>
    <row r="488" spans="2:9" ht="20.100000000000001" customHeight="1" x14ac:dyDescent="0.4">
      <c r="B488" s="49" t="s">
        <v>676</v>
      </c>
      <c r="C488" s="101" t="s">
        <v>706</v>
      </c>
      <c r="D488" s="100" t="s">
        <v>678</v>
      </c>
      <c r="E488" s="53" t="s">
        <v>604</v>
      </c>
      <c r="F488" s="54">
        <v>3</v>
      </c>
      <c r="G488" s="55">
        <v>1</v>
      </c>
      <c r="H488" s="56">
        <v>15</v>
      </c>
      <c r="I488" s="49" t="s">
        <v>118</v>
      </c>
    </row>
    <row r="489" spans="2:9" ht="20.100000000000001" customHeight="1" x14ac:dyDescent="0.4">
      <c r="B489" s="49" t="s">
        <v>676</v>
      </c>
      <c r="C489" s="101" t="s">
        <v>707</v>
      </c>
      <c r="D489" s="100" t="s">
        <v>678</v>
      </c>
      <c r="E489" s="53" t="s">
        <v>604</v>
      </c>
      <c r="F489" s="54">
        <v>3</v>
      </c>
      <c r="G489" s="55">
        <v>1</v>
      </c>
      <c r="H489" s="56">
        <v>15</v>
      </c>
      <c r="I489" s="49" t="s">
        <v>118</v>
      </c>
    </row>
    <row r="490" spans="2:9" ht="20.100000000000001" customHeight="1" x14ac:dyDescent="0.4">
      <c r="B490" s="49" t="s">
        <v>676</v>
      </c>
      <c r="C490" s="101" t="s">
        <v>708</v>
      </c>
      <c r="D490" s="100" t="s">
        <v>678</v>
      </c>
      <c r="E490" s="53" t="s">
        <v>604</v>
      </c>
      <c r="F490" s="54">
        <v>1.5</v>
      </c>
      <c r="G490" s="55">
        <v>1</v>
      </c>
      <c r="H490" s="56">
        <v>15</v>
      </c>
      <c r="I490" s="49" t="s">
        <v>118</v>
      </c>
    </row>
    <row r="491" spans="2:9" ht="20.100000000000001" customHeight="1" x14ac:dyDescent="0.4">
      <c r="B491" s="49" t="s">
        <v>676</v>
      </c>
      <c r="C491" s="101" t="s">
        <v>709</v>
      </c>
      <c r="D491" s="100" t="s">
        <v>678</v>
      </c>
      <c r="E491" s="53" t="s">
        <v>604</v>
      </c>
      <c r="F491" s="54">
        <v>1.5</v>
      </c>
      <c r="G491" s="55">
        <v>1</v>
      </c>
      <c r="H491" s="56">
        <v>15</v>
      </c>
      <c r="I491" s="49" t="s">
        <v>118</v>
      </c>
    </row>
    <row r="492" spans="2:9" ht="20.100000000000001" customHeight="1" x14ac:dyDescent="0.4">
      <c r="B492" s="49" t="s">
        <v>676</v>
      </c>
      <c r="C492" s="101" t="s">
        <v>710</v>
      </c>
      <c r="D492" s="100" t="s">
        <v>678</v>
      </c>
      <c r="E492" s="53" t="s">
        <v>604</v>
      </c>
      <c r="F492" s="54">
        <v>1.5</v>
      </c>
      <c r="G492" s="55">
        <v>1</v>
      </c>
      <c r="H492" s="56">
        <v>15</v>
      </c>
      <c r="I492" s="49" t="s">
        <v>118</v>
      </c>
    </row>
    <row r="493" spans="2:9" ht="20.100000000000001" customHeight="1" x14ac:dyDescent="0.4">
      <c r="B493" s="49" t="s">
        <v>676</v>
      </c>
      <c r="C493" s="101" t="s">
        <v>711</v>
      </c>
      <c r="D493" s="100" t="s">
        <v>678</v>
      </c>
      <c r="E493" s="53" t="s">
        <v>604</v>
      </c>
      <c r="F493" s="54">
        <v>2</v>
      </c>
      <c r="G493" s="55">
        <v>1</v>
      </c>
      <c r="H493" s="56">
        <v>15</v>
      </c>
      <c r="I493" s="49" t="s">
        <v>118</v>
      </c>
    </row>
    <row r="494" spans="2:9" ht="20.100000000000001" customHeight="1" x14ac:dyDescent="0.4">
      <c r="B494" s="49" t="s">
        <v>676</v>
      </c>
      <c r="C494" s="101" t="s">
        <v>712</v>
      </c>
      <c r="D494" s="100" t="s">
        <v>678</v>
      </c>
      <c r="E494" s="53" t="s">
        <v>604</v>
      </c>
      <c r="F494" s="54">
        <v>1.5</v>
      </c>
      <c r="G494" s="55">
        <v>1</v>
      </c>
      <c r="H494" s="56">
        <v>15</v>
      </c>
      <c r="I494" s="49" t="s">
        <v>118</v>
      </c>
    </row>
    <row r="495" spans="2:9" ht="20.100000000000001" customHeight="1" x14ac:dyDescent="0.4">
      <c r="B495" s="49" t="s">
        <v>676</v>
      </c>
      <c r="C495" s="101" t="s">
        <v>140</v>
      </c>
      <c r="D495" s="100" t="s">
        <v>678</v>
      </c>
      <c r="E495" s="53" t="s">
        <v>604</v>
      </c>
      <c r="F495" s="54">
        <v>1</v>
      </c>
      <c r="G495" s="55">
        <v>1</v>
      </c>
      <c r="H495" s="56">
        <v>15</v>
      </c>
      <c r="I495" s="49" t="s">
        <v>118</v>
      </c>
    </row>
    <row r="496" spans="2:9" ht="20.100000000000001" customHeight="1" x14ac:dyDescent="0.4">
      <c r="B496" s="49" t="s">
        <v>676</v>
      </c>
      <c r="C496" s="101" t="s">
        <v>713</v>
      </c>
      <c r="D496" s="100" t="s">
        <v>678</v>
      </c>
      <c r="E496" s="53" t="s">
        <v>604</v>
      </c>
      <c r="F496" s="54">
        <v>1</v>
      </c>
      <c r="G496" s="55">
        <v>1</v>
      </c>
      <c r="H496" s="56">
        <v>15</v>
      </c>
      <c r="I496" s="49" t="s">
        <v>118</v>
      </c>
    </row>
    <row r="497" spans="2:9" ht="20.100000000000001" customHeight="1" x14ac:dyDescent="0.4">
      <c r="B497" s="49" t="s">
        <v>676</v>
      </c>
      <c r="C497" s="101" t="s">
        <v>714</v>
      </c>
      <c r="D497" s="100" t="s">
        <v>678</v>
      </c>
      <c r="E497" s="53" t="s">
        <v>604</v>
      </c>
      <c r="F497" s="54">
        <v>2</v>
      </c>
      <c r="G497" s="55">
        <v>1</v>
      </c>
      <c r="H497" s="56">
        <v>15</v>
      </c>
      <c r="I497" s="49" t="s">
        <v>118</v>
      </c>
    </row>
    <row r="498" spans="2:9" ht="20.100000000000001" customHeight="1" x14ac:dyDescent="0.4">
      <c r="B498" s="49" t="s">
        <v>676</v>
      </c>
      <c r="C498" s="101" t="s">
        <v>715</v>
      </c>
      <c r="D498" s="100" t="s">
        <v>678</v>
      </c>
      <c r="E498" s="53" t="s">
        <v>604</v>
      </c>
      <c r="F498" s="54">
        <v>2</v>
      </c>
      <c r="G498" s="55">
        <v>1</v>
      </c>
      <c r="H498" s="56">
        <v>15</v>
      </c>
      <c r="I498" s="49" t="s">
        <v>118</v>
      </c>
    </row>
    <row r="499" spans="2:9" ht="20.100000000000001" customHeight="1" x14ac:dyDescent="0.4">
      <c r="B499" s="49" t="s">
        <v>676</v>
      </c>
      <c r="C499" s="101" t="s">
        <v>716</v>
      </c>
      <c r="D499" s="100" t="s">
        <v>717</v>
      </c>
      <c r="E499" s="53" t="s">
        <v>604</v>
      </c>
      <c r="F499" s="54">
        <v>2</v>
      </c>
      <c r="G499" s="55">
        <v>1</v>
      </c>
      <c r="H499" s="56">
        <v>8</v>
      </c>
      <c r="I499" s="49" t="s">
        <v>118</v>
      </c>
    </row>
    <row r="500" spans="2:9" ht="20.100000000000001" customHeight="1" x14ac:dyDescent="0.4">
      <c r="B500" s="49" t="s">
        <v>676</v>
      </c>
      <c r="C500" s="101" t="s">
        <v>718</v>
      </c>
      <c r="D500" s="100" t="s">
        <v>719</v>
      </c>
      <c r="E500" s="53" t="s">
        <v>604</v>
      </c>
      <c r="F500" s="54">
        <v>3</v>
      </c>
      <c r="G500" s="55">
        <v>4</v>
      </c>
      <c r="H500" s="56">
        <v>117</v>
      </c>
      <c r="I500" s="49" t="s">
        <v>118</v>
      </c>
    </row>
    <row r="501" spans="2:9" ht="20.100000000000001" customHeight="1" x14ac:dyDescent="0.4">
      <c r="B501" s="49" t="s">
        <v>676</v>
      </c>
      <c r="C501" s="101" t="s">
        <v>720</v>
      </c>
      <c r="D501" s="100" t="s">
        <v>721</v>
      </c>
      <c r="E501" s="53" t="s">
        <v>604</v>
      </c>
      <c r="F501" s="54">
        <v>3</v>
      </c>
      <c r="G501" s="55">
        <v>2</v>
      </c>
      <c r="H501" s="56">
        <v>44</v>
      </c>
      <c r="I501" s="49" t="s">
        <v>118</v>
      </c>
    </row>
    <row r="502" spans="2:9" ht="20.100000000000001" customHeight="1" x14ac:dyDescent="0.4">
      <c r="B502" s="49" t="s">
        <v>676</v>
      </c>
      <c r="C502" s="101" t="s">
        <v>722</v>
      </c>
      <c r="D502" s="100" t="s">
        <v>678</v>
      </c>
      <c r="E502" s="53" t="s">
        <v>604</v>
      </c>
      <c r="F502" s="54">
        <v>3</v>
      </c>
      <c r="G502" s="55">
        <v>1</v>
      </c>
      <c r="H502" s="56">
        <v>14</v>
      </c>
      <c r="I502" s="49" t="s">
        <v>118</v>
      </c>
    </row>
    <row r="503" spans="2:9" ht="20.100000000000001" customHeight="1" x14ac:dyDescent="0.4">
      <c r="B503" s="49" t="s">
        <v>676</v>
      </c>
      <c r="C503" s="101" t="s">
        <v>723</v>
      </c>
      <c r="D503" s="100" t="s">
        <v>724</v>
      </c>
      <c r="E503" s="53" t="s">
        <v>604</v>
      </c>
      <c r="F503" s="54">
        <v>4</v>
      </c>
      <c r="G503" s="55">
        <v>1</v>
      </c>
      <c r="H503" s="56">
        <v>10</v>
      </c>
      <c r="I503" s="49" t="s">
        <v>118</v>
      </c>
    </row>
    <row r="504" spans="2:9" ht="20.100000000000001" customHeight="1" x14ac:dyDescent="0.4">
      <c r="B504" s="49" t="s">
        <v>676</v>
      </c>
      <c r="C504" s="101" t="s">
        <v>725</v>
      </c>
      <c r="D504" s="100" t="s">
        <v>726</v>
      </c>
      <c r="E504" s="53" t="s">
        <v>604</v>
      </c>
      <c r="F504" s="54">
        <v>3</v>
      </c>
      <c r="G504" s="55">
        <v>1</v>
      </c>
      <c r="H504" s="56">
        <v>25</v>
      </c>
      <c r="I504" s="49" t="s">
        <v>118</v>
      </c>
    </row>
    <row r="505" spans="2:9" ht="20.100000000000001" customHeight="1" x14ac:dyDescent="0.4">
      <c r="B505" s="49" t="s">
        <v>676</v>
      </c>
      <c r="C505" s="101" t="s">
        <v>727</v>
      </c>
      <c r="D505" s="100" t="s">
        <v>728</v>
      </c>
      <c r="E505" s="53" t="s">
        <v>604</v>
      </c>
      <c r="F505" s="54">
        <v>4</v>
      </c>
      <c r="G505" s="55">
        <v>1</v>
      </c>
      <c r="H505" s="56">
        <v>12</v>
      </c>
      <c r="I505" s="49" t="s">
        <v>118</v>
      </c>
    </row>
    <row r="506" spans="2:9" ht="20.100000000000001" customHeight="1" x14ac:dyDescent="0.4">
      <c r="B506" s="49" t="s">
        <v>676</v>
      </c>
      <c r="C506" s="101" t="s">
        <v>729</v>
      </c>
      <c r="D506" s="100" t="s">
        <v>730</v>
      </c>
      <c r="E506" s="53" t="s">
        <v>604</v>
      </c>
      <c r="F506" s="54">
        <v>6</v>
      </c>
      <c r="G506" s="55">
        <v>1</v>
      </c>
      <c r="H506" s="56">
        <v>35</v>
      </c>
      <c r="I506" s="49" t="s">
        <v>118</v>
      </c>
    </row>
    <row r="507" spans="2:9" ht="20.100000000000001" customHeight="1" x14ac:dyDescent="0.4">
      <c r="B507" s="49" t="s">
        <v>676</v>
      </c>
      <c r="C507" s="101" t="s">
        <v>731</v>
      </c>
      <c r="D507" s="100" t="s">
        <v>732</v>
      </c>
      <c r="E507" s="53" t="s">
        <v>604</v>
      </c>
      <c r="F507" s="54">
        <v>6</v>
      </c>
      <c r="G507" s="55">
        <v>1</v>
      </c>
      <c r="H507" s="56">
        <v>16</v>
      </c>
      <c r="I507" s="49" t="s">
        <v>118</v>
      </c>
    </row>
    <row r="508" spans="2:9" ht="20.100000000000001" customHeight="1" x14ac:dyDescent="0.4">
      <c r="B508" s="49" t="s">
        <v>676</v>
      </c>
      <c r="C508" s="101" t="s">
        <v>733</v>
      </c>
      <c r="D508" s="100" t="s">
        <v>732</v>
      </c>
      <c r="E508" s="53" t="s">
        <v>604</v>
      </c>
      <c r="F508" s="54">
        <v>6</v>
      </c>
      <c r="G508" s="55">
        <v>1</v>
      </c>
      <c r="H508" s="56">
        <v>16</v>
      </c>
      <c r="I508" s="49" t="s">
        <v>118</v>
      </c>
    </row>
    <row r="509" spans="2:9" ht="20.100000000000001" customHeight="1" x14ac:dyDescent="0.4">
      <c r="B509" s="49" t="s">
        <v>676</v>
      </c>
      <c r="C509" s="101" t="s">
        <v>734</v>
      </c>
      <c r="D509" s="100" t="s">
        <v>735</v>
      </c>
      <c r="E509" s="53" t="s">
        <v>604</v>
      </c>
      <c r="F509" s="54">
        <v>6</v>
      </c>
      <c r="G509" s="55">
        <v>2</v>
      </c>
      <c r="H509" s="56">
        <v>57</v>
      </c>
      <c r="I509" s="49" t="s">
        <v>118</v>
      </c>
    </row>
    <row r="510" spans="2:9" ht="20.100000000000001" customHeight="1" x14ac:dyDescent="0.4">
      <c r="B510" s="49" t="s">
        <v>676</v>
      </c>
      <c r="C510" s="101" t="s">
        <v>734</v>
      </c>
      <c r="D510" s="100" t="s">
        <v>736</v>
      </c>
      <c r="E510" s="53" t="s">
        <v>604</v>
      </c>
      <c r="F510" s="54">
        <v>6</v>
      </c>
      <c r="G510" s="55">
        <v>2</v>
      </c>
      <c r="H510" s="56">
        <v>65</v>
      </c>
      <c r="I510" s="49" t="s">
        <v>118</v>
      </c>
    </row>
    <row r="511" spans="2:9" ht="20.100000000000001" customHeight="1" x14ac:dyDescent="0.4">
      <c r="B511" s="49" t="s">
        <v>676</v>
      </c>
      <c r="C511" s="101" t="s">
        <v>737</v>
      </c>
      <c r="D511" s="100" t="s">
        <v>721</v>
      </c>
      <c r="E511" s="53" t="s">
        <v>604</v>
      </c>
      <c r="F511" s="54">
        <v>3</v>
      </c>
      <c r="G511" s="55">
        <v>2</v>
      </c>
      <c r="H511" s="56">
        <v>39</v>
      </c>
      <c r="I511" s="49" t="s">
        <v>118</v>
      </c>
    </row>
    <row r="512" spans="2:9" ht="30" x14ac:dyDescent="0.4">
      <c r="B512" s="49" t="s">
        <v>676</v>
      </c>
      <c r="C512" s="101" t="s">
        <v>738</v>
      </c>
      <c r="D512" s="100" t="s">
        <v>739</v>
      </c>
      <c r="E512" s="53" t="s">
        <v>604</v>
      </c>
      <c r="F512" s="54">
        <v>2</v>
      </c>
      <c r="G512" s="55">
        <v>7</v>
      </c>
      <c r="H512" s="56">
        <v>368</v>
      </c>
      <c r="I512" s="49" t="s">
        <v>205</v>
      </c>
    </row>
    <row r="513" spans="2:9" ht="20.100000000000001" customHeight="1" x14ac:dyDescent="0.4">
      <c r="B513" s="49" t="s">
        <v>676</v>
      </c>
      <c r="C513" s="101" t="s">
        <v>738</v>
      </c>
      <c r="D513" s="100" t="s">
        <v>721</v>
      </c>
      <c r="E513" s="53" t="s">
        <v>604</v>
      </c>
      <c r="F513" s="54">
        <v>2</v>
      </c>
      <c r="G513" s="55">
        <v>1</v>
      </c>
      <c r="H513" s="56">
        <v>39</v>
      </c>
      <c r="I513" s="49" t="s">
        <v>118</v>
      </c>
    </row>
    <row r="514" spans="2:9" ht="30" x14ac:dyDescent="0.4">
      <c r="B514" s="49" t="s">
        <v>676</v>
      </c>
      <c r="C514" s="101" t="s">
        <v>740</v>
      </c>
      <c r="D514" s="108" t="s">
        <v>741</v>
      </c>
      <c r="E514" s="53" t="s">
        <v>604</v>
      </c>
      <c r="F514" s="54">
        <v>1.5</v>
      </c>
      <c r="G514" s="55">
        <v>1</v>
      </c>
      <c r="H514" s="56">
        <v>34</v>
      </c>
      <c r="I514" s="49" t="s">
        <v>118</v>
      </c>
    </row>
    <row r="515" spans="2:9" ht="30" x14ac:dyDescent="0.4">
      <c r="B515" s="49" t="s">
        <v>676</v>
      </c>
      <c r="C515" s="101" t="s">
        <v>530</v>
      </c>
      <c r="D515" s="108" t="s">
        <v>742</v>
      </c>
      <c r="E515" s="53" t="s">
        <v>604</v>
      </c>
      <c r="F515" s="54">
        <v>2</v>
      </c>
      <c r="G515" s="55">
        <v>1</v>
      </c>
      <c r="H515" s="56">
        <v>32</v>
      </c>
      <c r="I515" s="49" t="s">
        <v>205</v>
      </c>
    </row>
    <row r="516" spans="2:9" ht="30" x14ac:dyDescent="0.4">
      <c r="B516" s="49" t="s">
        <v>676</v>
      </c>
      <c r="C516" s="101" t="s">
        <v>530</v>
      </c>
      <c r="D516" s="108" t="s">
        <v>743</v>
      </c>
      <c r="E516" s="53" t="s">
        <v>604</v>
      </c>
      <c r="F516" s="54">
        <v>2.5</v>
      </c>
      <c r="G516" s="55">
        <v>1</v>
      </c>
      <c r="H516" s="56">
        <v>16</v>
      </c>
      <c r="I516" s="49" t="s">
        <v>205</v>
      </c>
    </row>
    <row r="517" spans="2:9" ht="30" x14ac:dyDescent="0.4">
      <c r="B517" s="49" t="s">
        <v>676</v>
      </c>
      <c r="C517" s="101" t="s">
        <v>744</v>
      </c>
      <c r="D517" s="100" t="s">
        <v>745</v>
      </c>
      <c r="E517" s="53" t="s">
        <v>604</v>
      </c>
      <c r="F517" s="54">
        <v>4</v>
      </c>
      <c r="G517" s="55">
        <v>1</v>
      </c>
      <c r="H517" s="56">
        <v>2</v>
      </c>
      <c r="I517" s="49" t="s">
        <v>205</v>
      </c>
    </row>
    <row r="518" spans="2:9" ht="30" x14ac:dyDescent="0.4">
      <c r="B518" s="49" t="s">
        <v>676</v>
      </c>
      <c r="C518" s="101" t="s">
        <v>746</v>
      </c>
      <c r="D518" s="100" t="s">
        <v>747</v>
      </c>
      <c r="E518" s="53" t="s">
        <v>604</v>
      </c>
      <c r="F518" s="54">
        <v>54</v>
      </c>
      <c r="G518" s="55">
        <v>1</v>
      </c>
      <c r="H518" s="56">
        <v>1</v>
      </c>
      <c r="I518" s="49" t="s">
        <v>205</v>
      </c>
    </row>
    <row r="519" spans="2:9" ht="20.100000000000001" customHeight="1" x14ac:dyDescent="0.4">
      <c r="B519" s="49" t="s">
        <v>676</v>
      </c>
      <c r="C519" s="101" t="s">
        <v>748</v>
      </c>
      <c r="D519" s="100" t="s">
        <v>749</v>
      </c>
      <c r="E519" s="53" t="s">
        <v>604</v>
      </c>
      <c r="F519" s="54">
        <v>4</v>
      </c>
      <c r="G519" s="55">
        <v>1</v>
      </c>
      <c r="H519" s="56">
        <v>2</v>
      </c>
      <c r="I519" s="49" t="s">
        <v>205</v>
      </c>
    </row>
    <row r="520" spans="2:9" ht="20.100000000000001" customHeight="1" x14ac:dyDescent="0.4">
      <c r="B520" s="49" t="s">
        <v>45</v>
      </c>
      <c r="C520" s="101" t="s">
        <v>750</v>
      </c>
      <c r="D520" s="100" t="s">
        <v>751</v>
      </c>
      <c r="E520" s="53" t="s">
        <v>117</v>
      </c>
      <c r="F520" s="54">
        <v>2</v>
      </c>
      <c r="G520" s="55">
        <v>1</v>
      </c>
      <c r="H520" s="56">
        <v>15</v>
      </c>
      <c r="I520" s="49" t="s">
        <v>118</v>
      </c>
    </row>
    <row r="521" spans="2:9" ht="20.100000000000001" customHeight="1" x14ac:dyDescent="0.4">
      <c r="B521" s="49" t="s">
        <v>45</v>
      </c>
      <c r="C521" s="101" t="s">
        <v>752</v>
      </c>
      <c r="D521" s="100" t="s">
        <v>751</v>
      </c>
      <c r="E521" s="53" t="s">
        <v>117</v>
      </c>
      <c r="F521" s="54">
        <v>2</v>
      </c>
      <c r="G521" s="55">
        <v>1</v>
      </c>
      <c r="H521" s="56">
        <v>15</v>
      </c>
      <c r="I521" s="49" t="s">
        <v>118</v>
      </c>
    </row>
    <row r="522" spans="2:9" ht="20.100000000000001" customHeight="1" x14ac:dyDescent="0.4">
      <c r="B522" s="49" t="s">
        <v>45</v>
      </c>
      <c r="C522" s="101" t="s">
        <v>753</v>
      </c>
      <c r="D522" s="100" t="s">
        <v>751</v>
      </c>
      <c r="E522" s="53" t="s">
        <v>117</v>
      </c>
      <c r="F522" s="54">
        <v>1</v>
      </c>
      <c r="G522" s="55">
        <v>1</v>
      </c>
      <c r="H522" s="56">
        <v>15</v>
      </c>
      <c r="I522" s="49" t="s">
        <v>118</v>
      </c>
    </row>
    <row r="523" spans="2:9" ht="20.100000000000001" customHeight="1" x14ac:dyDescent="0.4">
      <c r="B523" s="49" t="s">
        <v>45</v>
      </c>
      <c r="C523" s="101" t="s">
        <v>754</v>
      </c>
      <c r="D523" s="100" t="s">
        <v>751</v>
      </c>
      <c r="E523" s="53" t="s">
        <v>117</v>
      </c>
      <c r="F523" s="54">
        <v>1</v>
      </c>
      <c r="G523" s="55">
        <v>1</v>
      </c>
      <c r="H523" s="56">
        <v>15</v>
      </c>
      <c r="I523" s="49" t="s">
        <v>118</v>
      </c>
    </row>
    <row r="524" spans="2:9" ht="20.100000000000001" customHeight="1" x14ac:dyDescent="0.4">
      <c r="B524" s="49" t="s">
        <v>45</v>
      </c>
      <c r="C524" s="101" t="s">
        <v>755</v>
      </c>
      <c r="D524" s="100" t="s">
        <v>751</v>
      </c>
      <c r="E524" s="53" t="s">
        <v>117</v>
      </c>
      <c r="F524" s="54">
        <v>1</v>
      </c>
      <c r="G524" s="55">
        <v>2</v>
      </c>
      <c r="H524" s="56">
        <v>15</v>
      </c>
      <c r="I524" s="49" t="s">
        <v>118</v>
      </c>
    </row>
    <row r="525" spans="2:9" ht="20.100000000000001" customHeight="1" x14ac:dyDescent="0.4">
      <c r="B525" s="49" t="s">
        <v>45</v>
      </c>
      <c r="C525" s="101" t="s">
        <v>756</v>
      </c>
      <c r="D525" s="100" t="s">
        <v>751</v>
      </c>
      <c r="E525" s="53" t="s">
        <v>117</v>
      </c>
      <c r="F525" s="54">
        <v>2</v>
      </c>
      <c r="G525" s="55">
        <v>1</v>
      </c>
      <c r="H525" s="56">
        <v>15</v>
      </c>
      <c r="I525" s="49" t="s">
        <v>118</v>
      </c>
    </row>
    <row r="526" spans="2:9" ht="20.100000000000001" customHeight="1" x14ac:dyDescent="0.4">
      <c r="B526" s="49" t="s">
        <v>45</v>
      </c>
      <c r="C526" s="101" t="s">
        <v>757</v>
      </c>
      <c r="D526" s="100" t="s">
        <v>751</v>
      </c>
      <c r="E526" s="53" t="s">
        <v>117</v>
      </c>
      <c r="F526" s="54">
        <v>5</v>
      </c>
      <c r="G526" s="55">
        <v>1</v>
      </c>
      <c r="H526" s="56">
        <v>15</v>
      </c>
      <c r="I526" s="49" t="s">
        <v>118</v>
      </c>
    </row>
    <row r="527" spans="2:9" ht="20.100000000000001" customHeight="1" x14ac:dyDescent="0.4">
      <c r="B527" s="49" t="s">
        <v>45</v>
      </c>
      <c r="C527" s="101" t="s">
        <v>758</v>
      </c>
      <c r="D527" s="100" t="s">
        <v>751</v>
      </c>
      <c r="E527" s="53" t="s">
        <v>117</v>
      </c>
      <c r="F527" s="54">
        <v>8</v>
      </c>
      <c r="G527" s="55">
        <v>1</v>
      </c>
      <c r="H527" s="56">
        <v>15</v>
      </c>
      <c r="I527" s="49" t="s">
        <v>118</v>
      </c>
    </row>
    <row r="528" spans="2:9" ht="20.100000000000001" customHeight="1" x14ac:dyDescent="0.4">
      <c r="B528" s="49" t="s">
        <v>45</v>
      </c>
      <c r="C528" s="101" t="s">
        <v>759</v>
      </c>
      <c r="D528" s="100" t="s">
        <v>751</v>
      </c>
      <c r="E528" s="53" t="s">
        <v>117</v>
      </c>
      <c r="F528" s="54">
        <v>2</v>
      </c>
      <c r="G528" s="55">
        <v>1</v>
      </c>
      <c r="H528" s="56">
        <v>15</v>
      </c>
      <c r="I528" s="49" t="s">
        <v>118</v>
      </c>
    </row>
    <row r="529" spans="2:9" ht="20.100000000000001" customHeight="1" x14ac:dyDescent="0.4">
      <c r="B529" s="49" t="s">
        <v>45</v>
      </c>
      <c r="C529" s="101" t="s">
        <v>122</v>
      </c>
      <c r="D529" s="100" t="s">
        <v>751</v>
      </c>
      <c r="E529" s="53" t="s">
        <v>117</v>
      </c>
      <c r="F529" s="54">
        <v>1</v>
      </c>
      <c r="G529" s="55">
        <v>1</v>
      </c>
      <c r="H529" s="56">
        <v>13</v>
      </c>
      <c r="I529" s="49" t="s">
        <v>118</v>
      </c>
    </row>
    <row r="530" spans="2:9" ht="20.100000000000001" customHeight="1" x14ac:dyDescent="0.4">
      <c r="B530" s="49" t="s">
        <v>45</v>
      </c>
      <c r="C530" s="101" t="s">
        <v>760</v>
      </c>
      <c r="D530" s="100" t="s">
        <v>751</v>
      </c>
      <c r="E530" s="53" t="s">
        <v>117</v>
      </c>
      <c r="F530" s="54">
        <v>1</v>
      </c>
      <c r="G530" s="55">
        <v>1</v>
      </c>
      <c r="H530" s="56">
        <v>13</v>
      </c>
      <c r="I530" s="49" t="s">
        <v>118</v>
      </c>
    </row>
    <row r="531" spans="2:9" ht="20.100000000000001" customHeight="1" x14ac:dyDescent="0.4">
      <c r="B531" s="49" t="s">
        <v>45</v>
      </c>
      <c r="C531" s="101" t="s">
        <v>761</v>
      </c>
      <c r="D531" s="100" t="s">
        <v>762</v>
      </c>
      <c r="E531" s="53" t="s">
        <v>117</v>
      </c>
      <c r="F531" s="54">
        <v>1</v>
      </c>
      <c r="G531" s="55">
        <v>1</v>
      </c>
      <c r="H531" s="56">
        <v>27</v>
      </c>
      <c r="I531" s="49" t="s">
        <v>118</v>
      </c>
    </row>
    <row r="532" spans="2:9" ht="20.100000000000001" customHeight="1" x14ac:dyDescent="0.4">
      <c r="B532" s="49" t="s">
        <v>45</v>
      </c>
      <c r="C532" s="101" t="s">
        <v>122</v>
      </c>
      <c r="D532" s="100" t="s">
        <v>762</v>
      </c>
      <c r="E532" s="53" t="s">
        <v>117</v>
      </c>
      <c r="F532" s="54">
        <v>1</v>
      </c>
      <c r="G532" s="55">
        <v>1</v>
      </c>
      <c r="H532" s="56">
        <v>27</v>
      </c>
      <c r="I532" s="49" t="s">
        <v>118</v>
      </c>
    </row>
    <row r="533" spans="2:9" ht="20.100000000000001" customHeight="1" x14ac:dyDescent="0.4">
      <c r="B533" s="49" t="s">
        <v>45</v>
      </c>
      <c r="C533" s="101" t="s">
        <v>760</v>
      </c>
      <c r="D533" s="100" t="s">
        <v>762</v>
      </c>
      <c r="E533" s="53" t="s">
        <v>117</v>
      </c>
      <c r="F533" s="54">
        <v>1</v>
      </c>
      <c r="G533" s="55">
        <v>1</v>
      </c>
      <c r="H533" s="56">
        <v>27</v>
      </c>
      <c r="I533" s="49" t="s">
        <v>118</v>
      </c>
    </row>
    <row r="534" spans="2:9" ht="20.100000000000001" customHeight="1" x14ac:dyDescent="0.4">
      <c r="B534" s="49" t="s">
        <v>45</v>
      </c>
      <c r="C534" s="101" t="s">
        <v>125</v>
      </c>
      <c r="D534" s="100" t="s">
        <v>763</v>
      </c>
      <c r="E534" s="53" t="s">
        <v>117</v>
      </c>
      <c r="F534" s="54">
        <v>1</v>
      </c>
      <c r="G534" s="55">
        <v>1</v>
      </c>
      <c r="H534" s="56">
        <v>11</v>
      </c>
      <c r="I534" s="49" t="s">
        <v>118</v>
      </c>
    </row>
    <row r="535" spans="2:9" ht="20.100000000000001" customHeight="1" x14ac:dyDescent="0.4">
      <c r="B535" s="49" t="s">
        <v>45</v>
      </c>
      <c r="C535" s="101" t="s">
        <v>386</v>
      </c>
      <c r="D535" s="100" t="s">
        <v>764</v>
      </c>
      <c r="E535" s="53" t="s">
        <v>117</v>
      </c>
      <c r="F535" s="54">
        <v>3</v>
      </c>
      <c r="G535" s="55">
        <v>2</v>
      </c>
      <c r="H535" s="56">
        <v>36</v>
      </c>
      <c r="I535" s="49" t="s">
        <v>433</v>
      </c>
    </row>
    <row r="536" spans="2:9" ht="20.100000000000001" customHeight="1" x14ac:dyDescent="0.4">
      <c r="B536" s="49" t="s">
        <v>45</v>
      </c>
      <c r="C536" s="101" t="s">
        <v>765</v>
      </c>
      <c r="D536" s="100" t="s">
        <v>274</v>
      </c>
      <c r="E536" s="53" t="s">
        <v>117</v>
      </c>
      <c r="F536" s="54">
        <v>1</v>
      </c>
      <c r="G536" s="55">
        <v>10</v>
      </c>
      <c r="H536" s="56">
        <v>279</v>
      </c>
      <c r="I536" s="49" t="s">
        <v>433</v>
      </c>
    </row>
    <row r="537" spans="2:9" ht="20.100000000000001" customHeight="1" x14ac:dyDescent="0.4">
      <c r="B537" s="49" t="s">
        <v>45</v>
      </c>
      <c r="C537" s="101" t="s">
        <v>766</v>
      </c>
      <c r="D537" s="100" t="s">
        <v>767</v>
      </c>
      <c r="E537" s="53" t="s">
        <v>117</v>
      </c>
      <c r="F537" s="54">
        <v>1.5</v>
      </c>
      <c r="G537" s="55">
        <v>2</v>
      </c>
      <c r="H537" s="56">
        <v>46</v>
      </c>
      <c r="I537" s="49" t="s">
        <v>433</v>
      </c>
    </row>
    <row r="538" spans="2:9" ht="20.100000000000001" customHeight="1" x14ac:dyDescent="0.4">
      <c r="B538" s="49" t="s">
        <v>45</v>
      </c>
      <c r="C538" s="101" t="s">
        <v>768</v>
      </c>
      <c r="D538" s="100" t="s">
        <v>769</v>
      </c>
      <c r="E538" s="53" t="s">
        <v>117</v>
      </c>
      <c r="F538" s="54">
        <v>1</v>
      </c>
      <c r="G538" s="55">
        <v>4</v>
      </c>
      <c r="H538" s="56">
        <v>48</v>
      </c>
      <c r="I538" s="49" t="s">
        <v>433</v>
      </c>
    </row>
    <row r="539" spans="2:9" ht="20.100000000000001" customHeight="1" x14ac:dyDescent="0.4">
      <c r="B539" s="49" t="s">
        <v>45</v>
      </c>
      <c r="C539" s="101" t="s">
        <v>768</v>
      </c>
      <c r="D539" s="100" t="s">
        <v>770</v>
      </c>
      <c r="E539" s="53" t="s">
        <v>117</v>
      </c>
      <c r="F539" s="54">
        <v>6</v>
      </c>
      <c r="G539" s="55">
        <v>2</v>
      </c>
      <c r="H539" s="56">
        <v>65</v>
      </c>
      <c r="I539" s="49" t="s">
        <v>433</v>
      </c>
    </row>
    <row r="540" spans="2:9" ht="20.100000000000001" customHeight="1" x14ac:dyDescent="0.4">
      <c r="B540" s="49" t="s">
        <v>45</v>
      </c>
      <c r="C540" s="101" t="s">
        <v>122</v>
      </c>
      <c r="D540" s="100" t="s">
        <v>771</v>
      </c>
      <c r="E540" s="53" t="s">
        <v>117</v>
      </c>
      <c r="F540" s="54">
        <v>4.5</v>
      </c>
      <c r="G540" s="55">
        <v>1</v>
      </c>
      <c r="H540" s="56">
        <v>16</v>
      </c>
      <c r="I540" s="49" t="s">
        <v>433</v>
      </c>
    </row>
    <row r="541" spans="2:9" ht="20.100000000000001" customHeight="1" x14ac:dyDescent="0.4">
      <c r="B541" s="49" t="s">
        <v>45</v>
      </c>
      <c r="C541" s="101" t="s">
        <v>772</v>
      </c>
      <c r="D541" s="100" t="s">
        <v>237</v>
      </c>
      <c r="E541" s="53" t="s">
        <v>117</v>
      </c>
      <c r="F541" s="54">
        <v>7</v>
      </c>
      <c r="G541" s="55">
        <v>1</v>
      </c>
      <c r="H541" s="56">
        <v>24</v>
      </c>
      <c r="I541" s="49" t="s">
        <v>433</v>
      </c>
    </row>
    <row r="542" spans="2:9" ht="20.100000000000001" customHeight="1" x14ac:dyDescent="0.4">
      <c r="B542" s="49" t="s">
        <v>45</v>
      </c>
      <c r="C542" s="101" t="s">
        <v>773</v>
      </c>
      <c r="D542" s="100" t="s">
        <v>237</v>
      </c>
      <c r="E542" s="53" t="s">
        <v>117</v>
      </c>
      <c r="F542" s="54">
        <v>3</v>
      </c>
      <c r="G542" s="55">
        <v>1</v>
      </c>
      <c r="H542" s="56">
        <v>19</v>
      </c>
      <c r="I542" s="49" t="s">
        <v>433</v>
      </c>
    </row>
    <row r="543" spans="2:9" ht="20.100000000000001" customHeight="1" x14ac:dyDescent="0.4">
      <c r="B543" s="49" t="s">
        <v>47</v>
      </c>
      <c r="C543" s="101" t="s">
        <v>774</v>
      </c>
      <c r="D543" s="100" t="s">
        <v>775</v>
      </c>
      <c r="E543" s="53" t="s">
        <v>117</v>
      </c>
      <c r="F543" s="54">
        <v>15</v>
      </c>
      <c r="G543" s="55">
        <v>1</v>
      </c>
      <c r="H543" s="56">
        <v>24</v>
      </c>
      <c r="I543" s="49" t="s">
        <v>118</v>
      </c>
    </row>
    <row r="544" spans="2:9" ht="20.100000000000001" customHeight="1" x14ac:dyDescent="0.4">
      <c r="B544" s="49" t="s">
        <v>47</v>
      </c>
      <c r="C544" s="101" t="s">
        <v>776</v>
      </c>
      <c r="D544" s="100" t="s">
        <v>775</v>
      </c>
      <c r="E544" s="53" t="s">
        <v>566</v>
      </c>
      <c r="F544" s="54">
        <v>4</v>
      </c>
      <c r="G544" s="55">
        <v>1</v>
      </c>
      <c r="H544" s="56">
        <v>24</v>
      </c>
      <c r="I544" s="49" t="s">
        <v>118</v>
      </c>
    </row>
    <row r="545" spans="2:9" ht="20.100000000000001" customHeight="1" x14ac:dyDescent="0.4">
      <c r="B545" s="49" t="s">
        <v>47</v>
      </c>
      <c r="C545" s="101" t="s">
        <v>777</v>
      </c>
      <c r="D545" s="100" t="s">
        <v>775</v>
      </c>
      <c r="E545" s="53" t="s">
        <v>117</v>
      </c>
      <c r="F545" s="54">
        <v>2.5</v>
      </c>
      <c r="G545" s="55">
        <v>1</v>
      </c>
      <c r="H545" s="56">
        <v>24</v>
      </c>
      <c r="I545" s="49" t="s">
        <v>118</v>
      </c>
    </row>
    <row r="546" spans="2:9" ht="20.100000000000001" customHeight="1" x14ac:dyDescent="0.4">
      <c r="B546" s="49" t="s">
        <v>47</v>
      </c>
      <c r="C546" s="101" t="s">
        <v>778</v>
      </c>
      <c r="D546" s="100" t="s">
        <v>775</v>
      </c>
      <c r="E546" s="53" t="s">
        <v>117</v>
      </c>
      <c r="F546" s="54">
        <v>4</v>
      </c>
      <c r="G546" s="55">
        <v>1</v>
      </c>
      <c r="H546" s="56">
        <v>24</v>
      </c>
      <c r="I546" s="49" t="s">
        <v>118</v>
      </c>
    </row>
    <row r="547" spans="2:9" ht="20.100000000000001" customHeight="1" x14ac:dyDescent="0.4">
      <c r="B547" s="49" t="s">
        <v>47</v>
      </c>
      <c r="C547" s="101" t="s">
        <v>779</v>
      </c>
      <c r="D547" s="100" t="s">
        <v>775</v>
      </c>
      <c r="E547" s="53" t="s">
        <v>117</v>
      </c>
      <c r="F547" s="54">
        <v>1</v>
      </c>
      <c r="G547" s="55">
        <v>1</v>
      </c>
      <c r="H547" s="56">
        <v>24</v>
      </c>
      <c r="I547" s="49" t="s">
        <v>118</v>
      </c>
    </row>
    <row r="548" spans="2:9" ht="20.100000000000001" customHeight="1" x14ac:dyDescent="0.4">
      <c r="B548" s="49" t="s">
        <v>47</v>
      </c>
      <c r="C548" s="101" t="s">
        <v>780</v>
      </c>
      <c r="D548" s="100" t="s">
        <v>775</v>
      </c>
      <c r="E548" s="53" t="s">
        <v>117</v>
      </c>
      <c r="F548" s="54">
        <v>1</v>
      </c>
      <c r="G548" s="55">
        <v>1</v>
      </c>
      <c r="H548" s="56">
        <v>24</v>
      </c>
      <c r="I548" s="49" t="s">
        <v>118</v>
      </c>
    </row>
    <row r="549" spans="2:9" ht="20.100000000000001" customHeight="1" x14ac:dyDescent="0.4">
      <c r="B549" s="49" t="s">
        <v>47</v>
      </c>
      <c r="C549" s="101" t="s">
        <v>781</v>
      </c>
      <c r="D549" s="100" t="s">
        <v>775</v>
      </c>
      <c r="E549" s="53" t="s">
        <v>117</v>
      </c>
      <c r="F549" s="54">
        <v>1.5</v>
      </c>
      <c r="G549" s="55">
        <v>1</v>
      </c>
      <c r="H549" s="56">
        <v>24</v>
      </c>
      <c r="I549" s="49" t="s">
        <v>118</v>
      </c>
    </row>
    <row r="550" spans="2:9" ht="20.100000000000001" customHeight="1" x14ac:dyDescent="0.4">
      <c r="B550" s="49" t="s">
        <v>47</v>
      </c>
      <c r="C550" s="101" t="s">
        <v>159</v>
      </c>
      <c r="D550" s="100" t="s">
        <v>775</v>
      </c>
      <c r="E550" s="53" t="s">
        <v>117</v>
      </c>
      <c r="F550" s="54">
        <v>1</v>
      </c>
      <c r="G550" s="55">
        <v>1</v>
      </c>
      <c r="H550" s="56">
        <v>24</v>
      </c>
      <c r="I550" s="49" t="s">
        <v>118</v>
      </c>
    </row>
    <row r="551" spans="2:9" ht="20.100000000000001" customHeight="1" x14ac:dyDescent="0.4">
      <c r="B551" s="49" t="s">
        <v>47</v>
      </c>
      <c r="C551" s="101" t="s">
        <v>782</v>
      </c>
      <c r="D551" s="100" t="s">
        <v>775</v>
      </c>
      <c r="E551" s="53" t="s">
        <v>117</v>
      </c>
      <c r="F551" s="54">
        <v>1</v>
      </c>
      <c r="G551" s="55">
        <v>6</v>
      </c>
      <c r="H551" s="56">
        <v>24</v>
      </c>
      <c r="I551" s="49" t="s">
        <v>118</v>
      </c>
    </row>
    <row r="552" spans="2:9" ht="20.100000000000001" customHeight="1" x14ac:dyDescent="0.4">
      <c r="B552" s="49" t="s">
        <v>47</v>
      </c>
      <c r="C552" s="101" t="s">
        <v>783</v>
      </c>
      <c r="D552" s="100" t="s">
        <v>775</v>
      </c>
      <c r="E552" s="53" t="s">
        <v>117</v>
      </c>
      <c r="F552" s="54">
        <v>1.5</v>
      </c>
      <c r="G552" s="55">
        <v>1</v>
      </c>
      <c r="H552" s="56">
        <v>24</v>
      </c>
      <c r="I552" s="49" t="s">
        <v>118</v>
      </c>
    </row>
    <row r="553" spans="2:9" ht="20.100000000000001" customHeight="1" x14ac:dyDescent="0.4">
      <c r="B553" s="49" t="s">
        <v>47</v>
      </c>
      <c r="C553" s="101" t="s">
        <v>127</v>
      </c>
      <c r="D553" s="100" t="s">
        <v>775</v>
      </c>
      <c r="E553" s="53" t="s">
        <v>117</v>
      </c>
      <c r="F553" s="54">
        <v>1</v>
      </c>
      <c r="G553" s="55">
        <v>1</v>
      </c>
      <c r="H553" s="56">
        <v>24</v>
      </c>
      <c r="I553" s="49" t="s">
        <v>118</v>
      </c>
    </row>
    <row r="554" spans="2:9" ht="20.100000000000001" customHeight="1" x14ac:dyDescent="0.4">
      <c r="B554" s="49" t="s">
        <v>47</v>
      </c>
      <c r="C554" s="101" t="s">
        <v>784</v>
      </c>
      <c r="D554" s="100" t="s">
        <v>775</v>
      </c>
      <c r="E554" s="53" t="s">
        <v>117</v>
      </c>
      <c r="F554" s="54">
        <v>1</v>
      </c>
      <c r="G554" s="55">
        <v>1</v>
      </c>
      <c r="H554" s="56">
        <v>24</v>
      </c>
      <c r="I554" s="49" t="s">
        <v>118</v>
      </c>
    </row>
    <row r="555" spans="2:9" ht="20.100000000000001" customHeight="1" x14ac:dyDescent="0.4">
      <c r="B555" s="121" t="s">
        <v>47</v>
      </c>
      <c r="C555" s="145" t="s">
        <v>785</v>
      </c>
      <c r="D555" s="140" t="s">
        <v>775</v>
      </c>
      <c r="E555" s="123" t="s">
        <v>117</v>
      </c>
      <c r="F555" s="127">
        <v>2</v>
      </c>
      <c r="G555" s="131">
        <v>1</v>
      </c>
      <c r="H555" s="136">
        <v>24</v>
      </c>
      <c r="I555" s="121" t="s">
        <v>118</v>
      </c>
    </row>
    <row r="556" spans="2:9" ht="20.100000000000001" customHeight="1" x14ac:dyDescent="0.4">
      <c r="B556" s="49" t="s">
        <v>47</v>
      </c>
      <c r="C556" s="101" t="s">
        <v>786</v>
      </c>
      <c r="D556" s="100" t="s">
        <v>775</v>
      </c>
      <c r="E556" s="53" t="s">
        <v>117</v>
      </c>
      <c r="F556" s="54">
        <v>1</v>
      </c>
      <c r="G556" s="55">
        <v>1</v>
      </c>
      <c r="H556" s="56">
        <v>24</v>
      </c>
      <c r="I556" s="49" t="s">
        <v>118</v>
      </c>
    </row>
    <row r="557" spans="2:9" ht="20.100000000000001" customHeight="1" x14ac:dyDescent="0.4">
      <c r="B557" s="49" t="s">
        <v>47</v>
      </c>
      <c r="C557" s="101" t="s">
        <v>787</v>
      </c>
      <c r="D557" s="100" t="s">
        <v>775</v>
      </c>
      <c r="E557" s="53" t="s">
        <v>117</v>
      </c>
      <c r="F557" s="54">
        <v>1</v>
      </c>
      <c r="G557" s="55">
        <v>1</v>
      </c>
      <c r="H557" s="56">
        <v>24</v>
      </c>
      <c r="I557" s="49" t="s">
        <v>118</v>
      </c>
    </row>
    <row r="558" spans="2:9" ht="20.100000000000001" customHeight="1" x14ac:dyDescent="0.4">
      <c r="B558" s="49" t="s">
        <v>47</v>
      </c>
      <c r="C558" s="101" t="s">
        <v>416</v>
      </c>
      <c r="D558" s="100" t="s">
        <v>775</v>
      </c>
      <c r="E558" s="53" t="s">
        <v>117</v>
      </c>
      <c r="F558" s="54">
        <v>1.5</v>
      </c>
      <c r="G558" s="55">
        <v>1</v>
      </c>
      <c r="H558" s="56">
        <v>24</v>
      </c>
      <c r="I558" s="49" t="s">
        <v>118</v>
      </c>
    </row>
    <row r="559" spans="2:9" ht="20.100000000000001" customHeight="1" x14ac:dyDescent="0.4">
      <c r="B559" s="49" t="s">
        <v>47</v>
      </c>
      <c r="C559" s="101" t="s">
        <v>574</v>
      </c>
      <c r="D559" s="100" t="s">
        <v>775</v>
      </c>
      <c r="E559" s="53" t="s">
        <v>117</v>
      </c>
      <c r="F559" s="54">
        <v>1</v>
      </c>
      <c r="G559" s="55">
        <v>1</v>
      </c>
      <c r="H559" s="56">
        <v>24</v>
      </c>
      <c r="I559" s="49" t="s">
        <v>118</v>
      </c>
    </row>
    <row r="560" spans="2:9" ht="20.100000000000001" customHeight="1" x14ac:dyDescent="0.4">
      <c r="B560" s="49" t="s">
        <v>47</v>
      </c>
      <c r="C560" s="101" t="s">
        <v>788</v>
      </c>
      <c r="D560" s="100" t="s">
        <v>775</v>
      </c>
      <c r="E560" s="53" t="s">
        <v>117</v>
      </c>
      <c r="F560" s="54">
        <v>1</v>
      </c>
      <c r="G560" s="55">
        <v>1</v>
      </c>
      <c r="H560" s="56">
        <v>24</v>
      </c>
      <c r="I560" s="49" t="s">
        <v>118</v>
      </c>
    </row>
    <row r="561" spans="2:9" ht="20.100000000000001" customHeight="1" x14ac:dyDescent="0.4">
      <c r="B561" s="49" t="s">
        <v>47</v>
      </c>
      <c r="C561" s="101" t="s">
        <v>789</v>
      </c>
      <c r="D561" s="100" t="s">
        <v>790</v>
      </c>
      <c r="E561" s="53" t="s">
        <v>566</v>
      </c>
      <c r="F561" s="54">
        <v>3</v>
      </c>
      <c r="G561" s="55">
        <v>1</v>
      </c>
      <c r="H561" s="56">
        <v>19</v>
      </c>
      <c r="I561" s="49" t="s">
        <v>205</v>
      </c>
    </row>
    <row r="562" spans="2:9" ht="20.100000000000001" customHeight="1" x14ac:dyDescent="0.4">
      <c r="B562" s="49" t="s">
        <v>47</v>
      </c>
      <c r="C562" s="101" t="s">
        <v>791</v>
      </c>
      <c r="D562" s="100" t="s">
        <v>790</v>
      </c>
      <c r="E562" s="53" t="s">
        <v>566</v>
      </c>
      <c r="F562" s="54">
        <v>3</v>
      </c>
      <c r="G562" s="55">
        <v>1</v>
      </c>
      <c r="H562" s="56">
        <v>25</v>
      </c>
      <c r="I562" s="49" t="s">
        <v>205</v>
      </c>
    </row>
    <row r="563" spans="2:9" ht="20.100000000000001" customHeight="1" x14ac:dyDescent="0.4">
      <c r="B563" s="49" t="s">
        <v>47</v>
      </c>
      <c r="C563" s="101" t="s">
        <v>792</v>
      </c>
      <c r="D563" s="100" t="s">
        <v>793</v>
      </c>
      <c r="E563" s="53" t="s">
        <v>117</v>
      </c>
      <c r="F563" s="54">
        <v>1.5</v>
      </c>
      <c r="G563" s="55">
        <v>1</v>
      </c>
      <c r="H563" s="56">
        <v>25</v>
      </c>
      <c r="I563" s="49" t="s">
        <v>118</v>
      </c>
    </row>
    <row r="564" spans="2:9" ht="20.100000000000001" customHeight="1" x14ac:dyDescent="0.4">
      <c r="B564" s="49" t="s">
        <v>47</v>
      </c>
      <c r="C564" s="101" t="s">
        <v>794</v>
      </c>
      <c r="D564" s="100" t="s">
        <v>793</v>
      </c>
      <c r="E564" s="53" t="s">
        <v>175</v>
      </c>
      <c r="F564" s="54">
        <v>2.5</v>
      </c>
      <c r="G564" s="55">
        <v>1</v>
      </c>
      <c r="H564" s="56">
        <v>27</v>
      </c>
      <c r="I564" s="49" t="s">
        <v>118</v>
      </c>
    </row>
    <row r="565" spans="2:9" ht="20.100000000000001" customHeight="1" x14ac:dyDescent="0.4">
      <c r="B565" s="49" t="s">
        <v>47</v>
      </c>
      <c r="C565" s="101" t="s">
        <v>795</v>
      </c>
      <c r="D565" s="100" t="s">
        <v>793</v>
      </c>
      <c r="E565" s="53" t="s">
        <v>117</v>
      </c>
      <c r="F565" s="54">
        <v>2</v>
      </c>
      <c r="G565" s="55">
        <v>2</v>
      </c>
      <c r="H565" s="56">
        <v>23</v>
      </c>
      <c r="I565" s="49" t="s">
        <v>118</v>
      </c>
    </row>
    <row r="566" spans="2:9" ht="20.100000000000001" customHeight="1" x14ac:dyDescent="0.4">
      <c r="B566" s="49" t="s">
        <v>47</v>
      </c>
      <c r="C566" s="101" t="s">
        <v>796</v>
      </c>
      <c r="D566" s="100" t="s">
        <v>793</v>
      </c>
      <c r="E566" s="53" t="s">
        <v>117</v>
      </c>
      <c r="F566" s="54">
        <v>7.5</v>
      </c>
      <c r="G566" s="55">
        <v>1</v>
      </c>
      <c r="H566" s="56">
        <v>26</v>
      </c>
      <c r="I566" s="49" t="s">
        <v>118</v>
      </c>
    </row>
    <row r="567" spans="2:9" ht="20.100000000000001" customHeight="1" x14ac:dyDescent="0.4">
      <c r="B567" s="49" t="s">
        <v>47</v>
      </c>
      <c r="C567" s="101" t="s">
        <v>797</v>
      </c>
      <c r="D567" s="100" t="s">
        <v>798</v>
      </c>
      <c r="E567" s="53" t="s">
        <v>117</v>
      </c>
      <c r="F567" s="54">
        <v>1.5</v>
      </c>
      <c r="G567" s="55">
        <v>2</v>
      </c>
      <c r="H567" s="56">
        <v>37</v>
      </c>
      <c r="I567" s="49" t="s">
        <v>205</v>
      </c>
    </row>
    <row r="568" spans="2:9" ht="20.100000000000001" customHeight="1" x14ac:dyDescent="0.4">
      <c r="B568" s="49" t="s">
        <v>47</v>
      </c>
      <c r="C568" s="101" t="s">
        <v>799</v>
      </c>
      <c r="D568" s="100" t="s">
        <v>800</v>
      </c>
      <c r="E568" s="53" t="s">
        <v>117</v>
      </c>
      <c r="F568" s="54">
        <v>2</v>
      </c>
      <c r="G568" s="55">
        <v>3</v>
      </c>
      <c r="H568" s="56">
        <v>49</v>
      </c>
      <c r="I568" s="49" t="s">
        <v>205</v>
      </c>
    </row>
    <row r="569" spans="2:9" ht="20.100000000000001" customHeight="1" x14ac:dyDescent="0.4">
      <c r="B569" s="49" t="s">
        <v>47</v>
      </c>
      <c r="C569" s="101" t="s">
        <v>801</v>
      </c>
      <c r="D569" s="100" t="s">
        <v>802</v>
      </c>
      <c r="E569" s="53" t="s">
        <v>117</v>
      </c>
      <c r="F569" s="54">
        <v>3</v>
      </c>
      <c r="G569" s="55">
        <v>1</v>
      </c>
      <c r="H569" s="56">
        <v>21</v>
      </c>
      <c r="I569" s="49" t="s">
        <v>118</v>
      </c>
    </row>
    <row r="570" spans="2:9" ht="20.100000000000001" customHeight="1" x14ac:dyDescent="0.4">
      <c r="B570" s="49" t="s">
        <v>47</v>
      </c>
      <c r="C570" s="101" t="s">
        <v>803</v>
      </c>
      <c r="D570" s="100" t="s">
        <v>802</v>
      </c>
      <c r="E570" s="53" t="s">
        <v>117</v>
      </c>
      <c r="F570" s="54">
        <v>1</v>
      </c>
      <c r="G570" s="55">
        <v>1</v>
      </c>
      <c r="H570" s="56">
        <v>21</v>
      </c>
      <c r="I570" s="49" t="s">
        <v>118</v>
      </c>
    </row>
    <row r="571" spans="2:9" ht="20.100000000000001" customHeight="1" x14ac:dyDescent="0.4">
      <c r="B571" s="49" t="s">
        <v>47</v>
      </c>
      <c r="C571" s="101" t="s">
        <v>804</v>
      </c>
      <c r="D571" s="100" t="s">
        <v>802</v>
      </c>
      <c r="E571" s="53" t="s">
        <v>117</v>
      </c>
      <c r="F571" s="54">
        <v>1</v>
      </c>
      <c r="G571" s="55">
        <v>1</v>
      </c>
      <c r="H571" s="56">
        <v>21</v>
      </c>
      <c r="I571" s="49" t="s">
        <v>118</v>
      </c>
    </row>
    <row r="572" spans="2:9" ht="20.100000000000001" customHeight="1" x14ac:dyDescent="0.4">
      <c r="B572" s="49" t="s">
        <v>47</v>
      </c>
      <c r="C572" s="101" t="s">
        <v>805</v>
      </c>
      <c r="D572" s="100" t="s">
        <v>802</v>
      </c>
      <c r="E572" s="53" t="s">
        <v>175</v>
      </c>
      <c r="F572" s="54">
        <v>3.5</v>
      </c>
      <c r="G572" s="55">
        <v>1</v>
      </c>
      <c r="H572" s="56">
        <v>20</v>
      </c>
      <c r="I572" s="49" t="s">
        <v>118</v>
      </c>
    </row>
    <row r="573" spans="2:9" ht="20.100000000000001" customHeight="1" x14ac:dyDescent="0.4">
      <c r="B573" s="49" t="s">
        <v>47</v>
      </c>
      <c r="C573" s="101" t="s">
        <v>806</v>
      </c>
      <c r="D573" s="100" t="s">
        <v>807</v>
      </c>
      <c r="E573" s="53" t="s">
        <v>566</v>
      </c>
      <c r="F573" s="54">
        <v>2</v>
      </c>
      <c r="G573" s="55">
        <v>2</v>
      </c>
      <c r="H573" s="56">
        <v>18</v>
      </c>
      <c r="I573" s="49" t="s">
        <v>118</v>
      </c>
    </row>
    <row r="574" spans="2:9" ht="20.100000000000001" customHeight="1" x14ac:dyDescent="0.4">
      <c r="B574" s="49" t="s">
        <v>47</v>
      </c>
      <c r="C574" s="101" t="s">
        <v>808</v>
      </c>
      <c r="D574" s="100" t="s">
        <v>809</v>
      </c>
      <c r="E574" s="53" t="s">
        <v>566</v>
      </c>
      <c r="F574" s="54">
        <v>2</v>
      </c>
      <c r="G574" s="55">
        <v>2</v>
      </c>
      <c r="H574" s="56">
        <v>26</v>
      </c>
      <c r="I574" s="49" t="s">
        <v>118</v>
      </c>
    </row>
    <row r="575" spans="2:9" ht="20.100000000000001" customHeight="1" x14ac:dyDescent="0.4">
      <c r="B575" s="49" t="s">
        <v>47</v>
      </c>
      <c r="C575" s="101" t="s">
        <v>810</v>
      </c>
      <c r="D575" s="100" t="s">
        <v>811</v>
      </c>
      <c r="E575" s="53" t="s">
        <v>117</v>
      </c>
      <c r="F575" s="54">
        <v>1.5</v>
      </c>
      <c r="G575" s="55">
        <v>4</v>
      </c>
      <c r="H575" s="56">
        <v>62</v>
      </c>
      <c r="I575" s="49" t="s">
        <v>205</v>
      </c>
    </row>
    <row r="576" spans="2:9" ht="20.100000000000001" customHeight="1" x14ac:dyDescent="0.4">
      <c r="B576" s="49" t="s">
        <v>47</v>
      </c>
      <c r="C576" s="101" t="s">
        <v>812</v>
      </c>
      <c r="D576" s="100" t="s">
        <v>775</v>
      </c>
      <c r="E576" s="53" t="s">
        <v>117</v>
      </c>
      <c r="F576" s="54">
        <v>2</v>
      </c>
      <c r="G576" s="55">
        <v>1</v>
      </c>
      <c r="H576" s="56">
        <v>18</v>
      </c>
      <c r="I576" s="49" t="s">
        <v>118</v>
      </c>
    </row>
    <row r="577" spans="2:9" ht="20.100000000000001" customHeight="1" x14ac:dyDescent="0.4">
      <c r="B577" s="49" t="s">
        <v>47</v>
      </c>
      <c r="C577" s="101" t="s">
        <v>810</v>
      </c>
      <c r="D577" s="100" t="s">
        <v>813</v>
      </c>
      <c r="E577" s="53" t="s">
        <v>117</v>
      </c>
      <c r="F577" s="54">
        <v>0.5</v>
      </c>
      <c r="G577" s="55">
        <v>2</v>
      </c>
      <c r="H577" s="56">
        <v>30</v>
      </c>
      <c r="I577" s="49" t="s">
        <v>118</v>
      </c>
    </row>
    <row r="578" spans="2:9" ht="20.100000000000001" customHeight="1" x14ac:dyDescent="0.4">
      <c r="B578" s="49" t="s">
        <v>47</v>
      </c>
      <c r="C578" s="101" t="s">
        <v>814</v>
      </c>
      <c r="D578" s="100" t="s">
        <v>815</v>
      </c>
      <c r="E578" s="53" t="s">
        <v>117</v>
      </c>
      <c r="F578" s="54">
        <v>1.5</v>
      </c>
      <c r="G578" s="55">
        <v>2</v>
      </c>
      <c r="H578" s="56">
        <v>30</v>
      </c>
      <c r="I578" s="49" t="s">
        <v>118</v>
      </c>
    </row>
    <row r="579" spans="2:9" ht="20.100000000000001" customHeight="1" x14ac:dyDescent="0.4">
      <c r="B579" s="49" t="s">
        <v>47</v>
      </c>
      <c r="C579" s="101" t="s">
        <v>816</v>
      </c>
      <c r="D579" s="100" t="s">
        <v>817</v>
      </c>
      <c r="E579" s="53" t="s">
        <v>117</v>
      </c>
      <c r="F579" s="54">
        <v>2.5</v>
      </c>
      <c r="G579" s="55">
        <v>2</v>
      </c>
      <c r="H579" s="56">
        <v>13</v>
      </c>
      <c r="I579" s="49" t="s">
        <v>118</v>
      </c>
    </row>
    <row r="580" spans="2:9" ht="20.100000000000001" customHeight="1" x14ac:dyDescent="0.4">
      <c r="B580" s="49" t="s">
        <v>48</v>
      </c>
      <c r="C580" s="101" t="s">
        <v>818</v>
      </c>
      <c r="D580" s="100" t="s">
        <v>819</v>
      </c>
      <c r="E580" s="53" t="s">
        <v>117</v>
      </c>
      <c r="F580" s="54">
        <v>1</v>
      </c>
      <c r="G580" s="55">
        <v>1</v>
      </c>
      <c r="H580" s="56">
        <v>14</v>
      </c>
      <c r="I580" s="49" t="s">
        <v>118</v>
      </c>
    </row>
    <row r="581" spans="2:9" ht="20.100000000000001" customHeight="1" x14ac:dyDescent="0.4">
      <c r="B581" s="49" t="s">
        <v>48</v>
      </c>
      <c r="C581" s="101" t="s">
        <v>820</v>
      </c>
      <c r="D581" s="100" t="s">
        <v>819</v>
      </c>
      <c r="E581" s="53" t="s">
        <v>117</v>
      </c>
      <c r="F581" s="54">
        <v>3</v>
      </c>
      <c r="G581" s="55">
        <v>1</v>
      </c>
      <c r="H581" s="56">
        <v>14</v>
      </c>
      <c r="I581" s="49" t="s">
        <v>118</v>
      </c>
    </row>
    <row r="582" spans="2:9" ht="20.100000000000001" customHeight="1" x14ac:dyDescent="0.4">
      <c r="B582" s="49" t="s">
        <v>48</v>
      </c>
      <c r="C582" s="101" t="s">
        <v>821</v>
      </c>
      <c r="D582" s="100" t="s">
        <v>819</v>
      </c>
      <c r="E582" s="53" t="s">
        <v>117</v>
      </c>
      <c r="F582" s="54">
        <v>2</v>
      </c>
      <c r="G582" s="55">
        <v>1</v>
      </c>
      <c r="H582" s="56">
        <v>14</v>
      </c>
      <c r="I582" s="49" t="s">
        <v>118</v>
      </c>
    </row>
    <row r="583" spans="2:9" ht="20.100000000000001" customHeight="1" x14ac:dyDescent="0.4">
      <c r="B583" s="49" t="s">
        <v>48</v>
      </c>
      <c r="C583" s="101" t="s">
        <v>403</v>
      </c>
      <c r="D583" s="100" t="s">
        <v>819</v>
      </c>
      <c r="E583" s="53" t="s">
        <v>117</v>
      </c>
      <c r="F583" s="54">
        <v>1</v>
      </c>
      <c r="G583" s="55">
        <v>1</v>
      </c>
      <c r="H583" s="56">
        <v>14</v>
      </c>
      <c r="I583" s="49" t="s">
        <v>118</v>
      </c>
    </row>
    <row r="584" spans="2:9" ht="20.100000000000001" customHeight="1" x14ac:dyDescent="0.4">
      <c r="B584" s="49" t="s">
        <v>48</v>
      </c>
      <c r="C584" s="101" t="s">
        <v>822</v>
      </c>
      <c r="D584" s="100" t="s">
        <v>823</v>
      </c>
      <c r="E584" s="53" t="s">
        <v>117</v>
      </c>
      <c r="F584" s="54">
        <v>1.5</v>
      </c>
      <c r="G584" s="55">
        <v>2</v>
      </c>
      <c r="H584" s="56">
        <v>20</v>
      </c>
      <c r="I584" s="49" t="s">
        <v>118</v>
      </c>
    </row>
    <row r="585" spans="2:9" ht="20.100000000000001" customHeight="1" x14ac:dyDescent="0.4">
      <c r="B585" s="49" t="s">
        <v>48</v>
      </c>
      <c r="C585" s="101" t="s">
        <v>824</v>
      </c>
      <c r="D585" s="100" t="s">
        <v>823</v>
      </c>
      <c r="E585" s="53" t="s">
        <v>117</v>
      </c>
      <c r="F585" s="54">
        <v>1.5</v>
      </c>
      <c r="G585" s="55">
        <v>2</v>
      </c>
      <c r="H585" s="56">
        <v>20</v>
      </c>
      <c r="I585" s="49" t="s">
        <v>118</v>
      </c>
    </row>
    <row r="586" spans="2:9" ht="20.100000000000001" customHeight="1" x14ac:dyDescent="0.4">
      <c r="B586" s="49" t="s">
        <v>48</v>
      </c>
      <c r="C586" s="101" t="s">
        <v>825</v>
      </c>
      <c r="D586" s="100" t="s">
        <v>823</v>
      </c>
      <c r="E586" s="53" t="s">
        <v>117</v>
      </c>
      <c r="F586" s="54">
        <v>1</v>
      </c>
      <c r="G586" s="55">
        <v>2</v>
      </c>
      <c r="H586" s="56">
        <v>20</v>
      </c>
      <c r="I586" s="49" t="s">
        <v>118</v>
      </c>
    </row>
    <row r="587" spans="2:9" ht="20.100000000000001" customHeight="1" x14ac:dyDescent="0.4">
      <c r="B587" s="49" t="s">
        <v>48</v>
      </c>
      <c r="C587" s="101" t="s">
        <v>826</v>
      </c>
      <c r="D587" s="100" t="s">
        <v>827</v>
      </c>
      <c r="E587" s="53" t="s">
        <v>117</v>
      </c>
      <c r="F587" s="54">
        <v>1</v>
      </c>
      <c r="G587" s="55">
        <v>2</v>
      </c>
      <c r="H587" s="56">
        <v>20</v>
      </c>
      <c r="I587" s="49" t="s">
        <v>118</v>
      </c>
    </row>
    <row r="588" spans="2:9" ht="20.100000000000001" customHeight="1" x14ac:dyDescent="0.4">
      <c r="B588" s="49" t="s">
        <v>48</v>
      </c>
      <c r="C588" s="101" t="s">
        <v>828</v>
      </c>
      <c r="D588" s="100" t="s">
        <v>827</v>
      </c>
      <c r="E588" s="53" t="s">
        <v>117</v>
      </c>
      <c r="F588" s="54">
        <v>1</v>
      </c>
      <c r="G588" s="55">
        <v>3</v>
      </c>
      <c r="H588" s="56">
        <v>22</v>
      </c>
      <c r="I588" s="49" t="s">
        <v>118</v>
      </c>
    </row>
    <row r="589" spans="2:9" ht="20.100000000000001" customHeight="1" x14ac:dyDescent="0.4">
      <c r="B589" s="49" t="s">
        <v>48</v>
      </c>
      <c r="C589" s="101" t="s">
        <v>829</v>
      </c>
      <c r="D589" s="100" t="s">
        <v>827</v>
      </c>
      <c r="E589" s="53" t="s">
        <v>117</v>
      </c>
      <c r="F589" s="54">
        <v>1</v>
      </c>
      <c r="G589" s="55">
        <v>2</v>
      </c>
      <c r="H589" s="56">
        <v>39</v>
      </c>
      <c r="I589" s="49" t="s">
        <v>118</v>
      </c>
    </row>
    <row r="590" spans="2:9" ht="20.100000000000001" customHeight="1" x14ac:dyDescent="0.4">
      <c r="B590" s="49" t="s">
        <v>48</v>
      </c>
      <c r="C590" s="101" t="s">
        <v>830</v>
      </c>
      <c r="D590" s="100" t="s">
        <v>823</v>
      </c>
      <c r="E590" s="53" t="s">
        <v>117</v>
      </c>
      <c r="F590" s="54">
        <v>1</v>
      </c>
      <c r="G590" s="55">
        <v>9</v>
      </c>
      <c r="H590" s="56">
        <v>20</v>
      </c>
      <c r="I590" s="49" t="s">
        <v>118</v>
      </c>
    </row>
    <row r="591" spans="2:9" ht="20.100000000000001" customHeight="1" x14ac:dyDescent="0.4">
      <c r="B591" s="49" t="s">
        <v>48</v>
      </c>
      <c r="C591" s="101" t="s">
        <v>831</v>
      </c>
      <c r="D591" s="100" t="s">
        <v>827</v>
      </c>
      <c r="E591" s="53" t="s">
        <v>117</v>
      </c>
      <c r="F591" s="54">
        <v>3.5</v>
      </c>
      <c r="G591" s="55">
        <v>1</v>
      </c>
      <c r="H591" s="56">
        <v>19</v>
      </c>
      <c r="I591" s="49" t="s">
        <v>118</v>
      </c>
    </row>
    <row r="592" spans="2:9" ht="20.100000000000001" customHeight="1" x14ac:dyDescent="0.4">
      <c r="B592" s="49" t="s">
        <v>48</v>
      </c>
      <c r="C592" s="101" t="s">
        <v>832</v>
      </c>
      <c r="D592" s="100" t="s">
        <v>827</v>
      </c>
      <c r="E592" s="53" t="s">
        <v>117</v>
      </c>
      <c r="F592" s="54">
        <v>6</v>
      </c>
      <c r="G592" s="55">
        <v>1</v>
      </c>
      <c r="H592" s="56">
        <v>20</v>
      </c>
      <c r="I592" s="49" t="s">
        <v>118</v>
      </c>
    </row>
    <row r="593" spans="2:11" ht="20.100000000000001" customHeight="1" x14ac:dyDescent="0.4">
      <c r="B593" s="49" t="s">
        <v>48</v>
      </c>
      <c r="C593" s="101" t="s">
        <v>833</v>
      </c>
      <c r="D593" s="100" t="s">
        <v>827</v>
      </c>
      <c r="E593" s="53" t="s">
        <v>117</v>
      </c>
      <c r="F593" s="54">
        <v>6</v>
      </c>
      <c r="G593" s="55">
        <v>1</v>
      </c>
      <c r="H593" s="56">
        <v>20</v>
      </c>
      <c r="I593" s="49" t="s">
        <v>118</v>
      </c>
    </row>
    <row r="594" spans="2:11" ht="20.100000000000001" customHeight="1" x14ac:dyDescent="0.4">
      <c r="B594" s="49" t="s">
        <v>48</v>
      </c>
      <c r="C594" s="101" t="s">
        <v>834</v>
      </c>
      <c r="D594" s="100" t="s">
        <v>835</v>
      </c>
      <c r="E594" s="53" t="s">
        <v>117</v>
      </c>
      <c r="F594" s="54">
        <v>1</v>
      </c>
      <c r="G594" s="55">
        <v>2</v>
      </c>
      <c r="H594" s="56">
        <v>53</v>
      </c>
      <c r="I594" s="49" t="s">
        <v>118</v>
      </c>
    </row>
    <row r="595" spans="2:11" ht="20.100000000000001" customHeight="1" x14ac:dyDescent="0.4">
      <c r="B595" s="49" t="s">
        <v>48</v>
      </c>
      <c r="C595" s="101" t="s">
        <v>836</v>
      </c>
      <c r="D595" s="100" t="s">
        <v>274</v>
      </c>
      <c r="E595" s="53" t="s">
        <v>117</v>
      </c>
      <c r="F595" s="54">
        <v>1.2</v>
      </c>
      <c r="G595" s="55">
        <v>6</v>
      </c>
      <c r="H595" s="56">
        <v>550</v>
      </c>
      <c r="I595" s="49" t="s">
        <v>205</v>
      </c>
    </row>
    <row r="596" spans="2:11" ht="20.100000000000001" customHeight="1" x14ac:dyDescent="0.4">
      <c r="B596" s="49" t="s">
        <v>48</v>
      </c>
      <c r="C596" s="101" t="s">
        <v>837</v>
      </c>
      <c r="D596" s="100" t="s">
        <v>838</v>
      </c>
      <c r="E596" s="53" t="s">
        <v>253</v>
      </c>
      <c r="F596" s="54">
        <v>3</v>
      </c>
      <c r="G596" s="55">
        <v>2</v>
      </c>
      <c r="H596" s="56">
        <v>77</v>
      </c>
      <c r="I596" s="49" t="s">
        <v>118</v>
      </c>
    </row>
    <row r="597" spans="2:11" ht="20.100000000000001" customHeight="1" x14ac:dyDescent="0.4">
      <c r="B597" s="49" t="s">
        <v>50</v>
      </c>
      <c r="C597" s="101" t="s">
        <v>839</v>
      </c>
      <c r="D597" s="100" t="s">
        <v>840</v>
      </c>
      <c r="E597" s="53" t="s">
        <v>117</v>
      </c>
      <c r="F597" s="54">
        <v>4</v>
      </c>
      <c r="G597" s="55">
        <v>1</v>
      </c>
      <c r="H597" s="56">
        <v>12</v>
      </c>
      <c r="I597" s="49" t="s">
        <v>118</v>
      </c>
    </row>
    <row r="598" spans="2:11" ht="20.100000000000001" customHeight="1" x14ac:dyDescent="0.4">
      <c r="B598" s="49" t="s">
        <v>50</v>
      </c>
      <c r="C598" s="101" t="s">
        <v>841</v>
      </c>
      <c r="D598" s="100" t="s">
        <v>281</v>
      </c>
      <c r="E598" s="53" t="s">
        <v>117</v>
      </c>
      <c r="F598" s="54">
        <v>9</v>
      </c>
      <c r="G598" s="55">
        <v>1</v>
      </c>
      <c r="H598" s="56">
        <v>13</v>
      </c>
      <c r="I598" s="49" t="s">
        <v>118</v>
      </c>
    </row>
    <row r="599" spans="2:11" ht="20.100000000000001" customHeight="1" x14ac:dyDescent="0.4">
      <c r="B599" s="49" t="s">
        <v>50</v>
      </c>
      <c r="C599" s="101" t="s">
        <v>842</v>
      </c>
      <c r="D599" s="100" t="s">
        <v>281</v>
      </c>
      <c r="E599" s="53" t="s">
        <v>117</v>
      </c>
      <c r="F599" s="54">
        <v>3</v>
      </c>
      <c r="G599" s="55">
        <v>1</v>
      </c>
      <c r="H599" s="56">
        <v>13</v>
      </c>
      <c r="I599" s="49" t="s">
        <v>118</v>
      </c>
    </row>
    <row r="600" spans="2:11" ht="20.100000000000001" customHeight="1" x14ac:dyDescent="0.4">
      <c r="B600" s="49" t="s">
        <v>50</v>
      </c>
      <c r="C600" s="101" t="s">
        <v>843</v>
      </c>
      <c r="D600" s="100" t="s">
        <v>281</v>
      </c>
      <c r="E600" s="53" t="s">
        <v>117</v>
      </c>
      <c r="F600" s="54">
        <v>3</v>
      </c>
      <c r="G600" s="55">
        <v>1</v>
      </c>
      <c r="H600" s="56">
        <v>14</v>
      </c>
      <c r="I600" s="49" t="s">
        <v>118</v>
      </c>
    </row>
    <row r="601" spans="2:11" ht="20.100000000000001" customHeight="1" x14ac:dyDescent="0.4">
      <c r="B601" s="49" t="s">
        <v>50</v>
      </c>
      <c r="C601" s="101" t="s">
        <v>844</v>
      </c>
      <c r="D601" s="100" t="s">
        <v>281</v>
      </c>
      <c r="E601" s="53" t="s">
        <v>117</v>
      </c>
      <c r="F601" s="54">
        <v>6.5</v>
      </c>
      <c r="G601" s="55">
        <v>1</v>
      </c>
      <c r="H601" s="56">
        <v>19</v>
      </c>
      <c r="I601" s="49" t="s">
        <v>118</v>
      </c>
    </row>
    <row r="602" spans="2:11" ht="20.100000000000001" customHeight="1" x14ac:dyDescent="0.4">
      <c r="B602" s="49" t="s">
        <v>50</v>
      </c>
      <c r="C602" s="101" t="s">
        <v>845</v>
      </c>
      <c r="D602" s="100" t="s">
        <v>281</v>
      </c>
      <c r="E602" s="53" t="s">
        <v>117</v>
      </c>
      <c r="F602" s="54">
        <v>2.5</v>
      </c>
      <c r="G602" s="55">
        <v>1</v>
      </c>
      <c r="H602" s="56">
        <v>13</v>
      </c>
      <c r="I602" s="49" t="s">
        <v>118</v>
      </c>
    </row>
    <row r="603" spans="2:11" ht="20.100000000000001" customHeight="1" x14ac:dyDescent="0.4">
      <c r="B603" s="49" t="s">
        <v>50</v>
      </c>
      <c r="C603" s="101" t="s">
        <v>846</v>
      </c>
      <c r="D603" s="100" t="s">
        <v>847</v>
      </c>
      <c r="E603" s="53" t="s">
        <v>117</v>
      </c>
      <c r="F603" s="54">
        <v>2.5</v>
      </c>
      <c r="G603" s="55">
        <v>1</v>
      </c>
      <c r="H603" s="56">
        <v>7</v>
      </c>
      <c r="I603" s="49" t="s">
        <v>118</v>
      </c>
    </row>
    <row r="604" spans="2:11" ht="20.100000000000001" customHeight="1" x14ac:dyDescent="0.4">
      <c r="B604" s="49" t="s">
        <v>50</v>
      </c>
      <c r="C604" s="101" t="s">
        <v>848</v>
      </c>
      <c r="D604" s="100" t="s">
        <v>849</v>
      </c>
      <c r="E604" s="53" t="s">
        <v>117</v>
      </c>
      <c r="F604" s="58">
        <v>3</v>
      </c>
      <c r="G604" s="55">
        <v>2</v>
      </c>
      <c r="H604" s="56">
        <v>34</v>
      </c>
      <c r="I604" s="49" t="s">
        <v>118</v>
      </c>
    </row>
    <row r="605" spans="2:11" ht="20.100000000000001" customHeight="1" x14ac:dyDescent="0.4">
      <c r="B605" s="49" t="s">
        <v>50</v>
      </c>
      <c r="C605" s="101" t="s">
        <v>850</v>
      </c>
      <c r="D605" s="100" t="s">
        <v>851</v>
      </c>
      <c r="E605" s="53" t="s">
        <v>117</v>
      </c>
      <c r="F605" s="54">
        <v>3</v>
      </c>
      <c r="G605" s="55">
        <v>2</v>
      </c>
      <c r="H605" s="56">
        <v>57</v>
      </c>
      <c r="I605" s="49" t="s">
        <v>118</v>
      </c>
    </row>
    <row r="606" spans="2:11" ht="20.100000000000001" customHeight="1" x14ac:dyDescent="0.4">
      <c r="B606" s="49" t="s">
        <v>50</v>
      </c>
      <c r="C606" s="101" t="s">
        <v>852</v>
      </c>
      <c r="D606" s="100" t="s">
        <v>853</v>
      </c>
      <c r="E606" s="53" t="s">
        <v>117</v>
      </c>
      <c r="F606" s="54">
        <v>5</v>
      </c>
      <c r="G606" s="55">
        <v>2</v>
      </c>
      <c r="H606" s="56">
        <v>55</v>
      </c>
      <c r="I606" s="49" t="s">
        <v>118</v>
      </c>
    </row>
    <row r="607" spans="2:11" ht="20.100000000000001" customHeight="1" x14ac:dyDescent="0.4">
      <c r="B607" s="49" t="s">
        <v>50</v>
      </c>
      <c r="C607" s="101" t="s">
        <v>854</v>
      </c>
      <c r="D607" s="100" t="s">
        <v>855</v>
      </c>
      <c r="E607" s="53" t="s">
        <v>117</v>
      </c>
      <c r="F607" s="54">
        <v>6</v>
      </c>
      <c r="G607" s="55">
        <v>2</v>
      </c>
      <c r="H607" s="56">
        <v>76</v>
      </c>
      <c r="I607" s="49" t="s">
        <v>118</v>
      </c>
    </row>
    <row r="608" spans="2:11" ht="20.100000000000001" customHeight="1" x14ac:dyDescent="0.4">
      <c r="B608" s="49" t="s">
        <v>50</v>
      </c>
      <c r="C608" s="101" t="s">
        <v>856</v>
      </c>
      <c r="D608" s="100" t="s">
        <v>857</v>
      </c>
      <c r="E608" s="53" t="s">
        <v>117</v>
      </c>
      <c r="F608" s="54">
        <v>6</v>
      </c>
      <c r="G608" s="55">
        <v>2</v>
      </c>
      <c r="H608" s="56">
        <v>50</v>
      </c>
      <c r="I608" s="49" t="s">
        <v>118</v>
      </c>
      <c r="J608" s="22"/>
      <c r="K608" s="22"/>
    </row>
    <row r="609" spans="2:11" ht="20.100000000000001" customHeight="1" x14ac:dyDescent="0.4">
      <c r="B609" s="49" t="s">
        <v>50</v>
      </c>
      <c r="C609" s="101" t="s">
        <v>858</v>
      </c>
      <c r="D609" s="100" t="s">
        <v>859</v>
      </c>
      <c r="E609" s="53" t="s">
        <v>117</v>
      </c>
      <c r="F609" s="54">
        <v>2</v>
      </c>
      <c r="G609" s="55">
        <v>10</v>
      </c>
      <c r="H609" s="56">
        <v>432</v>
      </c>
      <c r="I609" s="49" t="s">
        <v>205</v>
      </c>
      <c r="J609" s="22"/>
      <c r="K609" s="22"/>
    </row>
    <row r="610" spans="2:11" ht="20.100000000000001" customHeight="1" x14ac:dyDescent="0.4">
      <c r="B610" s="49" t="s">
        <v>50</v>
      </c>
      <c r="C610" s="101" t="s">
        <v>860</v>
      </c>
      <c r="D610" s="100" t="s">
        <v>861</v>
      </c>
      <c r="E610" s="53" t="s">
        <v>117</v>
      </c>
      <c r="F610" s="54">
        <v>3</v>
      </c>
      <c r="G610" s="55">
        <v>4</v>
      </c>
      <c r="H610" s="56">
        <v>101</v>
      </c>
      <c r="I610" s="49" t="s">
        <v>205</v>
      </c>
      <c r="J610" s="22"/>
      <c r="K610" s="22"/>
    </row>
    <row r="611" spans="2:11" ht="20.100000000000001" customHeight="1" x14ac:dyDescent="0.4">
      <c r="B611" s="49" t="s">
        <v>862</v>
      </c>
      <c r="C611" s="101" t="s">
        <v>547</v>
      </c>
      <c r="D611" s="100" t="s">
        <v>116</v>
      </c>
      <c r="E611" s="53" t="s">
        <v>117</v>
      </c>
      <c r="F611" s="54">
        <v>1.5</v>
      </c>
      <c r="G611" s="55">
        <v>1</v>
      </c>
      <c r="H611" s="56">
        <v>26</v>
      </c>
      <c r="I611" s="49" t="s">
        <v>118</v>
      </c>
      <c r="J611" s="22"/>
      <c r="K611" s="22"/>
    </row>
    <row r="612" spans="2:11" ht="20.100000000000001" customHeight="1" x14ac:dyDescent="0.4">
      <c r="B612" s="49" t="s">
        <v>862</v>
      </c>
      <c r="C612" s="101" t="s">
        <v>565</v>
      </c>
      <c r="D612" s="100" t="s">
        <v>116</v>
      </c>
      <c r="E612" s="53" t="s">
        <v>117</v>
      </c>
      <c r="F612" s="54">
        <v>1</v>
      </c>
      <c r="G612" s="55">
        <v>1</v>
      </c>
      <c r="H612" s="56">
        <v>26</v>
      </c>
      <c r="I612" s="49" t="s">
        <v>118</v>
      </c>
      <c r="J612" s="22"/>
      <c r="K612" s="22"/>
    </row>
    <row r="613" spans="2:11" ht="20.100000000000001" customHeight="1" x14ac:dyDescent="0.4">
      <c r="B613" s="49" t="s">
        <v>862</v>
      </c>
      <c r="C613" s="101" t="s">
        <v>863</v>
      </c>
      <c r="D613" s="100" t="s">
        <v>116</v>
      </c>
      <c r="E613" s="53" t="s">
        <v>117</v>
      </c>
      <c r="F613" s="54">
        <v>2.5</v>
      </c>
      <c r="G613" s="55">
        <v>2</v>
      </c>
      <c r="H613" s="56">
        <v>26</v>
      </c>
      <c r="I613" s="49" t="s">
        <v>118</v>
      </c>
      <c r="J613" s="22"/>
      <c r="K613" s="22"/>
    </row>
    <row r="614" spans="2:11" ht="20.100000000000001" customHeight="1" x14ac:dyDescent="0.4">
      <c r="B614" s="49" t="s">
        <v>862</v>
      </c>
      <c r="C614" s="101" t="s">
        <v>864</v>
      </c>
      <c r="D614" s="100" t="s">
        <v>116</v>
      </c>
      <c r="E614" s="53" t="s">
        <v>566</v>
      </c>
      <c r="F614" s="54">
        <v>4.5</v>
      </c>
      <c r="G614" s="55">
        <v>1</v>
      </c>
      <c r="H614" s="56">
        <v>16</v>
      </c>
      <c r="I614" s="49" t="s">
        <v>118</v>
      </c>
      <c r="J614" s="22"/>
      <c r="K614" s="22"/>
    </row>
    <row r="615" spans="2:11" ht="20.100000000000001" customHeight="1" x14ac:dyDescent="0.4">
      <c r="B615" s="49" t="s">
        <v>862</v>
      </c>
      <c r="C615" s="101" t="s">
        <v>865</v>
      </c>
      <c r="D615" s="100" t="s">
        <v>116</v>
      </c>
      <c r="E615" s="53" t="s">
        <v>117</v>
      </c>
      <c r="F615" s="54">
        <v>1</v>
      </c>
      <c r="G615" s="55">
        <v>1</v>
      </c>
      <c r="H615" s="56">
        <v>26</v>
      </c>
      <c r="I615" s="49" t="s">
        <v>118</v>
      </c>
      <c r="J615" s="22"/>
      <c r="K615" s="22"/>
    </row>
    <row r="616" spans="2:11" ht="20.100000000000001" customHeight="1" x14ac:dyDescent="0.4">
      <c r="B616" s="49" t="s">
        <v>862</v>
      </c>
      <c r="C616" s="101" t="s">
        <v>866</v>
      </c>
      <c r="D616" s="100" t="s">
        <v>116</v>
      </c>
      <c r="E616" s="53" t="s">
        <v>117</v>
      </c>
      <c r="F616" s="54">
        <v>1</v>
      </c>
      <c r="G616" s="55">
        <v>1</v>
      </c>
      <c r="H616" s="56">
        <v>26</v>
      </c>
      <c r="I616" s="49" t="s">
        <v>118</v>
      </c>
      <c r="J616" s="22"/>
      <c r="K616" s="22"/>
    </row>
    <row r="617" spans="2:11" ht="20.100000000000001" customHeight="1" x14ac:dyDescent="0.4">
      <c r="B617" s="49" t="s">
        <v>862</v>
      </c>
      <c r="C617" s="101" t="s">
        <v>867</v>
      </c>
      <c r="D617" s="100" t="s">
        <v>116</v>
      </c>
      <c r="E617" s="53" t="s">
        <v>117</v>
      </c>
      <c r="F617" s="54">
        <v>1</v>
      </c>
      <c r="G617" s="55">
        <v>1</v>
      </c>
      <c r="H617" s="56">
        <v>26</v>
      </c>
      <c r="I617" s="49" t="s">
        <v>118</v>
      </c>
      <c r="J617" s="22"/>
      <c r="K617" s="22"/>
    </row>
    <row r="618" spans="2:11" ht="20.100000000000001" customHeight="1" x14ac:dyDescent="0.4">
      <c r="B618" s="49" t="s">
        <v>862</v>
      </c>
      <c r="C618" s="101" t="s">
        <v>541</v>
      </c>
      <c r="D618" s="100" t="s">
        <v>116</v>
      </c>
      <c r="E618" s="53" t="s">
        <v>566</v>
      </c>
      <c r="F618" s="54">
        <v>6</v>
      </c>
      <c r="G618" s="55">
        <v>4</v>
      </c>
      <c r="H618" s="56">
        <v>18</v>
      </c>
      <c r="I618" s="49" t="s">
        <v>118</v>
      </c>
      <c r="J618" s="22"/>
      <c r="K618" s="22"/>
    </row>
    <row r="619" spans="2:11" ht="20.100000000000001" customHeight="1" x14ac:dyDescent="0.4">
      <c r="B619" s="49" t="s">
        <v>862</v>
      </c>
      <c r="C619" s="101" t="s">
        <v>868</v>
      </c>
      <c r="D619" s="100" t="s">
        <v>869</v>
      </c>
      <c r="E619" s="53" t="s">
        <v>117</v>
      </c>
      <c r="F619" s="54">
        <v>1.5</v>
      </c>
      <c r="G619" s="55">
        <v>4</v>
      </c>
      <c r="H619" s="56">
        <v>25</v>
      </c>
      <c r="I619" s="49" t="s">
        <v>118</v>
      </c>
      <c r="J619" s="22"/>
      <c r="K619" s="22"/>
    </row>
    <row r="620" spans="2:11" ht="20.100000000000001" customHeight="1" x14ac:dyDescent="0.4">
      <c r="B620" s="49" t="s">
        <v>862</v>
      </c>
      <c r="C620" s="101" t="s">
        <v>407</v>
      </c>
      <c r="D620" s="100" t="s">
        <v>116</v>
      </c>
      <c r="E620" s="53" t="s">
        <v>117</v>
      </c>
      <c r="F620" s="54">
        <v>2</v>
      </c>
      <c r="G620" s="55">
        <v>2</v>
      </c>
      <c r="H620" s="56">
        <v>26</v>
      </c>
      <c r="I620" s="49" t="s">
        <v>118</v>
      </c>
      <c r="J620" s="22"/>
      <c r="K620" s="22"/>
    </row>
    <row r="621" spans="2:11" ht="20.100000000000001" customHeight="1" x14ac:dyDescent="0.4">
      <c r="B621" s="49" t="s">
        <v>862</v>
      </c>
      <c r="C621" s="101" t="s">
        <v>870</v>
      </c>
      <c r="D621" s="100" t="s">
        <v>871</v>
      </c>
      <c r="E621" s="53" t="s">
        <v>117</v>
      </c>
      <c r="F621" s="54">
        <v>3</v>
      </c>
      <c r="G621" s="55">
        <v>1</v>
      </c>
      <c r="H621" s="56">
        <v>41</v>
      </c>
      <c r="I621" s="49" t="s">
        <v>205</v>
      </c>
      <c r="J621" s="22"/>
      <c r="K621" s="22"/>
    </row>
    <row r="622" spans="2:11" ht="20.100000000000001" customHeight="1" x14ac:dyDescent="0.4">
      <c r="B622" s="49" t="s">
        <v>862</v>
      </c>
      <c r="C622" s="101" t="s">
        <v>872</v>
      </c>
      <c r="D622" s="100" t="s">
        <v>873</v>
      </c>
      <c r="E622" s="53" t="s">
        <v>117</v>
      </c>
      <c r="F622" s="54">
        <v>2</v>
      </c>
      <c r="G622" s="55">
        <v>2</v>
      </c>
      <c r="H622" s="56">
        <v>84</v>
      </c>
      <c r="I622" s="49" t="s">
        <v>118</v>
      </c>
      <c r="J622" s="22"/>
      <c r="K622" s="22"/>
    </row>
    <row r="623" spans="2:11" ht="20.100000000000001" customHeight="1" x14ac:dyDescent="0.4">
      <c r="B623" s="49" t="s">
        <v>862</v>
      </c>
      <c r="C623" s="101" t="s">
        <v>872</v>
      </c>
      <c r="D623" s="100" t="s">
        <v>874</v>
      </c>
      <c r="E623" s="53" t="s">
        <v>117</v>
      </c>
      <c r="F623" s="54">
        <v>1.5</v>
      </c>
      <c r="G623" s="55">
        <v>2</v>
      </c>
      <c r="H623" s="56">
        <v>56</v>
      </c>
      <c r="I623" s="49" t="s">
        <v>118</v>
      </c>
    </row>
    <row r="624" spans="2:11" ht="20.100000000000001" customHeight="1" x14ac:dyDescent="0.4">
      <c r="B624" s="49" t="s">
        <v>862</v>
      </c>
      <c r="C624" s="101" t="s">
        <v>875</v>
      </c>
      <c r="D624" s="100" t="s">
        <v>876</v>
      </c>
      <c r="E624" s="53" t="s">
        <v>117</v>
      </c>
      <c r="F624" s="54">
        <v>2</v>
      </c>
      <c r="G624" s="55">
        <v>2</v>
      </c>
      <c r="H624" s="56">
        <v>53</v>
      </c>
      <c r="I624" s="49" t="s">
        <v>118</v>
      </c>
    </row>
    <row r="625" spans="2:9" ht="20.100000000000001" customHeight="1" x14ac:dyDescent="0.4">
      <c r="B625" s="49" t="s">
        <v>862</v>
      </c>
      <c r="C625" s="101" t="s">
        <v>877</v>
      </c>
      <c r="D625" s="100" t="s">
        <v>878</v>
      </c>
      <c r="E625" s="53" t="s">
        <v>117</v>
      </c>
      <c r="F625" s="54">
        <v>6</v>
      </c>
      <c r="G625" s="55">
        <v>2</v>
      </c>
      <c r="H625" s="56">
        <v>49</v>
      </c>
      <c r="I625" s="49" t="s">
        <v>205</v>
      </c>
    </row>
    <row r="626" spans="2:9" ht="20.100000000000001" customHeight="1" x14ac:dyDescent="0.4">
      <c r="B626" s="49" t="s">
        <v>862</v>
      </c>
      <c r="C626" s="101" t="s">
        <v>547</v>
      </c>
      <c r="D626" s="100" t="s">
        <v>274</v>
      </c>
      <c r="E626" s="53" t="s">
        <v>117</v>
      </c>
      <c r="F626" s="54">
        <v>1.5</v>
      </c>
      <c r="G626" s="55">
        <v>5</v>
      </c>
      <c r="H626" s="56">
        <v>349</v>
      </c>
      <c r="I626" s="49" t="s">
        <v>205</v>
      </c>
    </row>
    <row r="627" spans="2:9" ht="20.100000000000001" customHeight="1" x14ac:dyDescent="0.4">
      <c r="B627" s="49" t="s">
        <v>862</v>
      </c>
      <c r="C627" s="101" t="s">
        <v>879</v>
      </c>
      <c r="D627" s="100" t="s">
        <v>880</v>
      </c>
      <c r="E627" s="53" t="s">
        <v>117</v>
      </c>
      <c r="F627" s="54">
        <v>1.5</v>
      </c>
      <c r="G627" s="55">
        <v>1</v>
      </c>
      <c r="H627" s="56">
        <v>18</v>
      </c>
      <c r="I627" s="49" t="s">
        <v>118</v>
      </c>
    </row>
    <row r="628" spans="2:9" ht="20.100000000000001" customHeight="1" x14ac:dyDescent="0.4">
      <c r="B628" s="49" t="s">
        <v>862</v>
      </c>
      <c r="C628" s="101" t="s">
        <v>881</v>
      </c>
      <c r="D628" s="100" t="s">
        <v>880</v>
      </c>
      <c r="E628" s="53" t="s">
        <v>117</v>
      </c>
      <c r="F628" s="54">
        <v>1.5</v>
      </c>
      <c r="G628" s="55">
        <v>1</v>
      </c>
      <c r="H628" s="56">
        <v>24</v>
      </c>
      <c r="I628" s="49" t="s">
        <v>118</v>
      </c>
    </row>
    <row r="629" spans="2:9" ht="20.100000000000001" customHeight="1" x14ac:dyDescent="0.4">
      <c r="B629" s="49" t="s">
        <v>862</v>
      </c>
      <c r="C629" s="101" t="s">
        <v>882</v>
      </c>
      <c r="D629" s="100" t="s">
        <v>883</v>
      </c>
      <c r="E629" s="53" t="s">
        <v>117</v>
      </c>
      <c r="F629" s="54">
        <v>3</v>
      </c>
      <c r="G629" s="55">
        <v>1</v>
      </c>
      <c r="H629" s="56">
        <v>45</v>
      </c>
      <c r="I629" s="49" t="s">
        <v>205</v>
      </c>
    </row>
    <row r="630" spans="2:9" ht="20.100000000000001" customHeight="1" x14ac:dyDescent="0.4">
      <c r="B630" s="49" t="s">
        <v>862</v>
      </c>
      <c r="C630" s="101" t="s">
        <v>884</v>
      </c>
      <c r="D630" s="100" t="s">
        <v>885</v>
      </c>
      <c r="E630" s="53" t="s">
        <v>117</v>
      </c>
      <c r="F630" s="54">
        <v>3</v>
      </c>
      <c r="G630" s="55">
        <v>1</v>
      </c>
      <c r="H630" s="56">
        <v>44</v>
      </c>
      <c r="I630" s="49" t="s">
        <v>118</v>
      </c>
    </row>
    <row r="631" spans="2:9" ht="20.100000000000001" customHeight="1" x14ac:dyDescent="0.4">
      <c r="B631" s="49" t="s">
        <v>862</v>
      </c>
      <c r="C631" s="101" t="s">
        <v>416</v>
      </c>
      <c r="D631" s="100" t="s">
        <v>886</v>
      </c>
      <c r="E631" s="53" t="s">
        <v>117</v>
      </c>
      <c r="F631" s="54">
        <v>3</v>
      </c>
      <c r="G631" s="55">
        <v>3</v>
      </c>
      <c r="H631" s="56">
        <v>83</v>
      </c>
      <c r="I631" s="49" t="s">
        <v>205</v>
      </c>
    </row>
    <row r="632" spans="2:9" ht="20.100000000000001" customHeight="1" x14ac:dyDescent="0.4">
      <c r="B632" s="49" t="s">
        <v>862</v>
      </c>
      <c r="C632" s="101" t="s">
        <v>887</v>
      </c>
      <c r="D632" s="100" t="s">
        <v>888</v>
      </c>
      <c r="E632" s="53" t="s">
        <v>117</v>
      </c>
      <c r="F632" s="54">
        <v>2</v>
      </c>
      <c r="G632" s="55">
        <v>2</v>
      </c>
      <c r="H632" s="56">
        <v>41</v>
      </c>
      <c r="I632" s="49" t="s">
        <v>205</v>
      </c>
    </row>
    <row r="633" spans="2:9" ht="20.100000000000001" customHeight="1" x14ac:dyDescent="0.4">
      <c r="B633" s="49" t="s">
        <v>862</v>
      </c>
      <c r="C633" s="101" t="s">
        <v>407</v>
      </c>
      <c r="D633" s="100" t="s">
        <v>889</v>
      </c>
      <c r="E633" s="53" t="s">
        <v>117</v>
      </c>
      <c r="F633" s="54">
        <v>1</v>
      </c>
      <c r="G633" s="55">
        <v>11</v>
      </c>
      <c r="H633" s="56">
        <v>48</v>
      </c>
      <c r="I633" s="49" t="s">
        <v>118</v>
      </c>
    </row>
    <row r="634" spans="2:9" ht="20.100000000000001" customHeight="1" x14ac:dyDescent="0.4">
      <c r="B634" s="49" t="s">
        <v>862</v>
      </c>
      <c r="C634" s="101" t="s">
        <v>890</v>
      </c>
      <c r="D634" s="100" t="s">
        <v>871</v>
      </c>
      <c r="E634" s="53" t="s">
        <v>117</v>
      </c>
      <c r="F634" s="54">
        <v>3</v>
      </c>
      <c r="G634" s="55">
        <v>1</v>
      </c>
      <c r="H634" s="56">
        <v>34</v>
      </c>
      <c r="I634" s="49" t="s">
        <v>205</v>
      </c>
    </row>
    <row r="635" spans="2:9" ht="20.100000000000001" customHeight="1" x14ac:dyDescent="0.4">
      <c r="B635" s="49" t="s">
        <v>862</v>
      </c>
      <c r="C635" s="101" t="s">
        <v>868</v>
      </c>
      <c r="D635" s="100" t="s">
        <v>891</v>
      </c>
      <c r="E635" s="53" t="s">
        <v>117</v>
      </c>
      <c r="F635" s="54">
        <v>1.5</v>
      </c>
      <c r="G635" s="55">
        <v>4</v>
      </c>
      <c r="H635" s="56">
        <v>119</v>
      </c>
      <c r="I635" s="49" t="s">
        <v>205</v>
      </c>
    </row>
    <row r="636" spans="2:9" ht="20.100000000000001" customHeight="1" x14ac:dyDescent="0.4">
      <c r="B636" s="49" t="s">
        <v>862</v>
      </c>
      <c r="C636" s="101" t="s">
        <v>892</v>
      </c>
      <c r="D636" s="100" t="s">
        <v>893</v>
      </c>
      <c r="E636" s="53" t="s">
        <v>117</v>
      </c>
      <c r="F636" s="54">
        <v>1.5</v>
      </c>
      <c r="G636" s="55">
        <v>2</v>
      </c>
      <c r="H636" s="56">
        <v>57</v>
      </c>
      <c r="I636" s="49" t="s">
        <v>205</v>
      </c>
    </row>
    <row r="637" spans="2:9" ht="20.100000000000001" customHeight="1" x14ac:dyDescent="0.4">
      <c r="B637" s="49" t="s">
        <v>862</v>
      </c>
      <c r="C637" s="101" t="s">
        <v>894</v>
      </c>
      <c r="D637" s="100" t="s">
        <v>885</v>
      </c>
      <c r="E637" s="53" t="s">
        <v>566</v>
      </c>
      <c r="F637" s="54">
        <v>4</v>
      </c>
      <c r="G637" s="55">
        <v>2</v>
      </c>
      <c r="H637" s="56">
        <v>49</v>
      </c>
      <c r="I637" s="49" t="s">
        <v>118</v>
      </c>
    </row>
    <row r="638" spans="2:9" ht="20.100000000000001" customHeight="1" x14ac:dyDescent="0.4">
      <c r="B638" s="49" t="s">
        <v>55</v>
      </c>
      <c r="C638" s="101" t="s">
        <v>895</v>
      </c>
      <c r="D638" s="100" t="s">
        <v>896</v>
      </c>
      <c r="E638" s="53" t="s">
        <v>117</v>
      </c>
      <c r="F638" s="54">
        <v>0.5</v>
      </c>
      <c r="G638" s="55">
        <v>1</v>
      </c>
      <c r="H638" s="56">
        <v>15</v>
      </c>
      <c r="I638" s="49" t="s">
        <v>118</v>
      </c>
    </row>
    <row r="639" spans="2:9" ht="20.100000000000001" customHeight="1" x14ac:dyDescent="0.4">
      <c r="B639" s="49" t="s">
        <v>55</v>
      </c>
      <c r="C639" s="101" t="s">
        <v>897</v>
      </c>
      <c r="D639" s="100" t="s">
        <v>896</v>
      </c>
      <c r="E639" s="53" t="s">
        <v>117</v>
      </c>
      <c r="F639" s="54">
        <v>0.5</v>
      </c>
      <c r="G639" s="55">
        <v>1</v>
      </c>
      <c r="H639" s="56">
        <v>15</v>
      </c>
      <c r="I639" s="49" t="s">
        <v>118</v>
      </c>
    </row>
    <row r="640" spans="2:9" ht="20.100000000000001" customHeight="1" x14ac:dyDescent="0.4">
      <c r="B640" s="49" t="s">
        <v>55</v>
      </c>
      <c r="C640" s="101" t="s">
        <v>898</v>
      </c>
      <c r="D640" s="100" t="s">
        <v>896</v>
      </c>
      <c r="E640" s="53" t="s">
        <v>117</v>
      </c>
      <c r="F640" s="54">
        <v>0.5</v>
      </c>
      <c r="G640" s="55">
        <v>1</v>
      </c>
      <c r="H640" s="56">
        <v>15</v>
      </c>
      <c r="I640" s="49" t="s">
        <v>118</v>
      </c>
    </row>
    <row r="641" spans="2:9" ht="20.100000000000001" customHeight="1" x14ac:dyDescent="0.4">
      <c r="B641" s="49" t="s">
        <v>55</v>
      </c>
      <c r="C641" s="101" t="s">
        <v>899</v>
      </c>
      <c r="D641" s="100" t="s">
        <v>896</v>
      </c>
      <c r="E641" s="53" t="s">
        <v>117</v>
      </c>
      <c r="F641" s="54">
        <v>0.5</v>
      </c>
      <c r="G641" s="55">
        <v>1</v>
      </c>
      <c r="H641" s="56">
        <v>15</v>
      </c>
      <c r="I641" s="49" t="s">
        <v>118</v>
      </c>
    </row>
    <row r="642" spans="2:9" ht="20.100000000000001" customHeight="1" x14ac:dyDescent="0.4">
      <c r="B642" s="49" t="s">
        <v>55</v>
      </c>
      <c r="C642" s="101" t="s">
        <v>900</v>
      </c>
      <c r="D642" s="100" t="s">
        <v>896</v>
      </c>
      <c r="E642" s="53" t="s">
        <v>117</v>
      </c>
      <c r="F642" s="54">
        <v>1</v>
      </c>
      <c r="G642" s="55">
        <v>1</v>
      </c>
      <c r="H642" s="56">
        <v>15</v>
      </c>
      <c r="I642" s="49" t="s">
        <v>118</v>
      </c>
    </row>
    <row r="643" spans="2:9" ht="20.100000000000001" customHeight="1" x14ac:dyDescent="0.4">
      <c r="B643" s="49" t="s">
        <v>55</v>
      </c>
      <c r="C643" s="101" t="s">
        <v>901</v>
      </c>
      <c r="D643" s="100" t="s">
        <v>896</v>
      </c>
      <c r="E643" s="53" t="s">
        <v>117</v>
      </c>
      <c r="F643" s="54">
        <v>0.5</v>
      </c>
      <c r="G643" s="55">
        <v>1</v>
      </c>
      <c r="H643" s="56">
        <v>15</v>
      </c>
      <c r="I643" s="49" t="s">
        <v>118</v>
      </c>
    </row>
    <row r="644" spans="2:9" ht="20.100000000000001" customHeight="1" x14ac:dyDescent="0.4">
      <c r="B644" s="49" t="s">
        <v>55</v>
      </c>
      <c r="C644" s="101" t="s">
        <v>780</v>
      </c>
      <c r="D644" s="100" t="s">
        <v>896</v>
      </c>
      <c r="E644" s="53" t="s">
        <v>117</v>
      </c>
      <c r="F644" s="54">
        <v>0.5</v>
      </c>
      <c r="G644" s="55">
        <v>1</v>
      </c>
      <c r="H644" s="56">
        <v>15</v>
      </c>
      <c r="I644" s="49" t="s">
        <v>118</v>
      </c>
    </row>
    <row r="645" spans="2:9" ht="20.100000000000001" customHeight="1" x14ac:dyDescent="0.4">
      <c r="B645" s="49" t="s">
        <v>55</v>
      </c>
      <c r="C645" s="101" t="s">
        <v>902</v>
      </c>
      <c r="D645" s="100" t="s">
        <v>896</v>
      </c>
      <c r="E645" s="53" t="s">
        <v>117</v>
      </c>
      <c r="F645" s="54">
        <v>0.5</v>
      </c>
      <c r="G645" s="55">
        <v>1</v>
      </c>
      <c r="H645" s="56">
        <v>15</v>
      </c>
      <c r="I645" s="49" t="s">
        <v>118</v>
      </c>
    </row>
    <row r="646" spans="2:9" ht="20.100000000000001" customHeight="1" x14ac:dyDescent="0.4">
      <c r="B646" s="49" t="s">
        <v>55</v>
      </c>
      <c r="C646" s="101" t="s">
        <v>903</v>
      </c>
      <c r="D646" s="100" t="s">
        <v>896</v>
      </c>
      <c r="E646" s="53" t="s">
        <v>117</v>
      </c>
      <c r="F646" s="54">
        <v>1</v>
      </c>
      <c r="G646" s="55">
        <v>1</v>
      </c>
      <c r="H646" s="56">
        <v>15</v>
      </c>
      <c r="I646" s="49" t="s">
        <v>118</v>
      </c>
    </row>
    <row r="647" spans="2:9" ht="20.100000000000001" customHeight="1" x14ac:dyDescent="0.4">
      <c r="B647" s="49" t="s">
        <v>55</v>
      </c>
      <c r="C647" s="101" t="s">
        <v>904</v>
      </c>
      <c r="D647" s="100" t="s">
        <v>896</v>
      </c>
      <c r="E647" s="53" t="s">
        <v>117</v>
      </c>
      <c r="F647" s="54">
        <v>1</v>
      </c>
      <c r="G647" s="55">
        <v>1</v>
      </c>
      <c r="H647" s="56">
        <v>15</v>
      </c>
      <c r="I647" s="49" t="s">
        <v>118</v>
      </c>
    </row>
    <row r="648" spans="2:9" ht="20.100000000000001" customHeight="1" x14ac:dyDescent="0.4">
      <c r="B648" s="49" t="s">
        <v>55</v>
      </c>
      <c r="C648" s="101" t="s">
        <v>401</v>
      </c>
      <c r="D648" s="100" t="s">
        <v>896</v>
      </c>
      <c r="E648" s="53" t="s">
        <v>175</v>
      </c>
      <c r="F648" s="54">
        <v>1</v>
      </c>
      <c r="G648" s="55">
        <v>1</v>
      </c>
      <c r="H648" s="56">
        <v>15</v>
      </c>
      <c r="I648" s="49" t="s">
        <v>118</v>
      </c>
    </row>
    <row r="649" spans="2:9" ht="20.100000000000001" customHeight="1" x14ac:dyDescent="0.4">
      <c r="B649" s="49" t="s">
        <v>55</v>
      </c>
      <c r="C649" s="101" t="s">
        <v>905</v>
      </c>
      <c r="D649" s="100" t="s">
        <v>896</v>
      </c>
      <c r="E649" s="53" t="s">
        <v>175</v>
      </c>
      <c r="F649" s="54">
        <v>1</v>
      </c>
      <c r="G649" s="55">
        <v>1</v>
      </c>
      <c r="H649" s="56">
        <v>15</v>
      </c>
      <c r="I649" s="49" t="s">
        <v>118</v>
      </c>
    </row>
    <row r="650" spans="2:9" ht="20.100000000000001" customHeight="1" x14ac:dyDescent="0.4">
      <c r="B650" s="49" t="s">
        <v>55</v>
      </c>
      <c r="C650" s="101" t="s">
        <v>371</v>
      </c>
      <c r="D650" s="100" t="s">
        <v>896</v>
      </c>
      <c r="E650" s="53" t="s">
        <v>175</v>
      </c>
      <c r="F650" s="54">
        <v>1</v>
      </c>
      <c r="G650" s="55">
        <v>1</v>
      </c>
      <c r="H650" s="56">
        <v>15</v>
      </c>
      <c r="I650" s="49" t="s">
        <v>118</v>
      </c>
    </row>
    <row r="651" spans="2:9" ht="20.100000000000001" customHeight="1" x14ac:dyDescent="0.4">
      <c r="B651" s="49" t="s">
        <v>55</v>
      </c>
      <c r="C651" s="101" t="s">
        <v>906</v>
      </c>
      <c r="D651" s="100" t="s">
        <v>896</v>
      </c>
      <c r="E651" s="53" t="s">
        <v>175</v>
      </c>
      <c r="F651" s="54">
        <v>1</v>
      </c>
      <c r="G651" s="55">
        <v>1</v>
      </c>
      <c r="H651" s="56">
        <v>15</v>
      </c>
      <c r="I651" s="49" t="s">
        <v>118</v>
      </c>
    </row>
    <row r="652" spans="2:9" ht="20.100000000000001" customHeight="1" x14ac:dyDescent="0.4">
      <c r="B652" s="49" t="s">
        <v>55</v>
      </c>
      <c r="C652" s="101" t="s">
        <v>907</v>
      </c>
      <c r="D652" s="100" t="s">
        <v>896</v>
      </c>
      <c r="E652" s="53" t="s">
        <v>117</v>
      </c>
      <c r="F652" s="54">
        <v>1</v>
      </c>
      <c r="G652" s="55">
        <v>1</v>
      </c>
      <c r="H652" s="56">
        <v>15</v>
      </c>
      <c r="I652" s="49" t="s">
        <v>118</v>
      </c>
    </row>
    <row r="653" spans="2:9" ht="20.100000000000001" customHeight="1" x14ac:dyDescent="0.4">
      <c r="B653" s="49" t="s">
        <v>55</v>
      </c>
      <c r="C653" s="101" t="s">
        <v>518</v>
      </c>
      <c r="D653" s="100" t="s">
        <v>908</v>
      </c>
      <c r="E653" s="53" t="s">
        <v>117</v>
      </c>
      <c r="F653" s="54">
        <v>1</v>
      </c>
      <c r="G653" s="55">
        <v>1</v>
      </c>
      <c r="H653" s="56">
        <v>6</v>
      </c>
      <c r="I653" s="49" t="s">
        <v>118</v>
      </c>
    </row>
    <row r="654" spans="2:9" ht="30" x14ac:dyDescent="0.4">
      <c r="B654" s="49" t="s">
        <v>55</v>
      </c>
      <c r="C654" s="101" t="s">
        <v>909</v>
      </c>
      <c r="D654" s="100" t="s">
        <v>908</v>
      </c>
      <c r="E654" s="53" t="s">
        <v>117</v>
      </c>
      <c r="F654" s="54">
        <v>0.5</v>
      </c>
      <c r="G654" s="55">
        <v>1</v>
      </c>
      <c r="H654" s="56">
        <v>6</v>
      </c>
      <c r="I654" s="49" t="s">
        <v>118</v>
      </c>
    </row>
    <row r="655" spans="2:9" ht="20.100000000000001" customHeight="1" x14ac:dyDescent="0.4">
      <c r="B655" s="49" t="s">
        <v>55</v>
      </c>
      <c r="C655" s="101" t="s">
        <v>910</v>
      </c>
      <c r="D655" s="100" t="s">
        <v>908</v>
      </c>
      <c r="E655" s="53" t="s">
        <v>117</v>
      </c>
      <c r="F655" s="54">
        <v>0.5</v>
      </c>
      <c r="G655" s="55">
        <v>1</v>
      </c>
      <c r="H655" s="56">
        <v>6</v>
      </c>
      <c r="I655" s="49" t="s">
        <v>118</v>
      </c>
    </row>
    <row r="656" spans="2:9" ht="20.100000000000001" customHeight="1" x14ac:dyDescent="0.4">
      <c r="B656" s="49" t="s">
        <v>55</v>
      </c>
      <c r="C656" s="101" t="s">
        <v>911</v>
      </c>
      <c r="D656" s="100" t="s">
        <v>908</v>
      </c>
      <c r="E656" s="53" t="s">
        <v>117</v>
      </c>
      <c r="F656" s="54">
        <v>1</v>
      </c>
      <c r="G656" s="55">
        <v>1</v>
      </c>
      <c r="H656" s="56">
        <v>6</v>
      </c>
      <c r="I656" s="49" t="s">
        <v>118</v>
      </c>
    </row>
    <row r="657" spans="2:9" ht="20.100000000000001" customHeight="1" x14ac:dyDescent="0.4">
      <c r="B657" s="49" t="s">
        <v>55</v>
      </c>
      <c r="C657" s="101" t="s">
        <v>518</v>
      </c>
      <c r="D657" s="100" t="s">
        <v>912</v>
      </c>
      <c r="E657" s="53" t="s">
        <v>117</v>
      </c>
      <c r="F657" s="54">
        <v>1</v>
      </c>
      <c r="G657" s="55">
        <v>1</v>
      </c>
      <c r="H657" s="56">
        <v>6</v>
      </c>
      <c r="I657" s="49" t="s">
        <v>118</v>
      </c>
    </row>
    <row r="658" spans="2:9" ht="20.100000000000001" customHeight="1" x14ac:dyDescent="0.4">
      <c r="B658" s="49" t="s">
        <v>55</v>
      </c>
      <c r="C658" s="101" t="s">
        <v>913</v>
      </c>
      <c r="D658" s="100" t="s">
        <v>912</v>
      </c>
      <c r="E658" s="53" t="s">
        <v>117</v>
      </c>
      <c r="F658" s="54">
        <v>0.5</v>
      </c>
      <c r="G658" s="55">
        <v>1</v>
      </c>
      <c r="H658" s="56">
        <v>6</v>
      </c>
      <c r="I658" s="49" t="s">
        <v>118</v>
      </c>
    </row>
    <row r="659" spans="2:9" ht="20.100000000000001" customHeight="1" x14ac:dyDescent="0.4">
      <c r="B659" s="49" t="s">
        <v>55</v>
      </c>
      <c r="C659" s="101" t="s">
        <v>914</v>
      </c>
      <c r="D659" s="100" t="s">
        <v>912</v>
      </c>
      <c r="E659" s="53" t="s">
        <v>117</v>
      </c>
      <c r="F659" s="54">
        <v>1.5</v>
      </c>
      <c r="G659" s="55">
        <v>1</v>
      </c>
      <c r="H659" s="56">
        <v>6</v>
      </c>
      <c r="I659" s="49" t="s">
        <v>118</v>
      </c>
    </row>
    <row r="660" spans="2:9" ht="20.100000000000001" customHeight="1" x14ac:dyDescent="0.4">
      <c r="B660" s="49" t="s">
        <v>55</v>
      </c>
      <c r="C660" s="101" t="s">
        <v>915</v>
      </c>
      <c r="D660" s="100" t="s">
        <v>559</v>
      </c>
      <c r="E660" s="53" t="s">
        <v>117</v>
      </c>
      <c r="F660" s="54">
        <v>1.5</v>
      </c>
      <c r="G660" s="55">
        <v>2</v>
      </c>
      <c r="H660" s="56">
        <v>142</v>
      </c>
      <c r="I660" s="49" t="s">
        <v>205</v>
      </c>
    </row>
    <row r="661" spans="2:9" ht="20.100000000000001" customHeight="1" x14ac:dyDescent="0.4">
      <c r="B661" s="49" t="s">
        <v>55</v>
      </c>
      <c r="C661" s="101" t="s">
        <v>916</v>
      </c>
      <c r="D661" s="100" t="s">
        <v>917</v>
      </c>
      <c r="E661" s="53" t="s">
        <v>117</v>
      </c>
      <c r="F661" s="54">
        <v>4</v>
      </c>
      <c r="G661" s="55">
        <v>1</v>
      </c>
      <c r="H661" s="56">
        <v>13</v>
      </c>
      <c r="I661" s="49" t="s">
        <v>205</v>
      </c>
    </row>
    <row r="662" spans="2:9" ht="20.100000000000001" customHeight="1" x14ac:dyDescent="0.4">
      <c r="B662" s="49" t="s">
        <v>55</v>
      </c>
      <c r="C662" s="101" t="s">
        <v>918</v>
      </c>
      <c r="D662" s="100" t="s">
        <v>917</v>
      </c>
      <c r="E662" s="53" t="s">
        <v>117</v>
      </c>
      <c r="F662" s="54">
        <v>3</v>
      </c>
      <c r="G662" s="55">
        <v>1</v>
      </c>
      <c r="H662" s="56">
        <v>18</v>
      </c>
      <c r="I662" s="49" t="s">
        <v>205</v>
      </c>
    </row>
    <row r="663" spans="2:9" ht="20.100000000000001" customHeight="1" x14ac:dyDescent="0.4">
      <c r="B663" s="49" t="s">
        <v>55</v>
      </c>
      <c r="C663" s="101" t="s">
        <v>919</v>
      </c>
      <c r="D663" s="100" t="s">
        <v>920</v>
      </c>
      <c r="E663" s="53" t="s">
        <v>117</v>
      </c>
      <c r="F663" s="54">
        <v>2</v>
      </c>
      <c r="G663" s="55">
        <v>1</v>
      </c>
      <c r="H663" s="56">
        <v>9</v>
      </c>
      <c r="I663" s="49" t="s">
        <v>205</v>
      </c>
    </row>
    <row r="664" spans="2:9" ht="20.100000000000001" customHeight="1" x14ac:dyDescent="0.4">
      <c r="B664" s="49" t="s">
        <v>55</v>
      </c>
      <c r="C664" s="101" t="s">
        <v>921</v>
      </c>
      <c r="D664" s="100" t="s">
        <v>912</v>
      </c>
      <c r="E664" s="53" t="s">
        <v>117</v>
      </c>
      <c r="F664" s="54">
        <v>1</v>
      </c>
      <c r="G664" s="55">
        <v>1</v>
      </c>
      <c r="H664" s="56">
        <v>5</v>
      </c>
      <c r="I664" s="49" t="s">
        <v>118</v>
      </c>
    </row>
    <row r="665" spans="2:9" ht="20.100000000000001" customHeight="1" x14ac:dyDescent="0.4">
      <c r="B665" s="49" t="s">
        <v>55</v>
      </c>
      <c r="C665" s="101" t="s">
        <v>922</v>
      </c>
      <c r="D665" s="100" t="s">
        <v>559</v>
      </c>
      <c r="E665" s="53" t="s">
        <v>117</v>
      </c>
      <c r="F665" s="54">
        <v>1.5</v>
      </c>
      <c r="G665" s="55">
        <v>2</v>
      </c>
      <c r="H665" s="56">
        <v>141</v>
      </c>
      <c r="I665" s="49" t="s">
        <v>205</v>
      </c>
    </row>
    <row r="666" spans="2:9" ht="20.100000000000001" customHeight="1" x14ac:dyDescent="0.4">
      <c r="B666" s="49" t="s">
        <v>55</v>
      </c>
      <c r="C666" s="101" t="s">
        <v>923</v>
      </c>
      <c r="D666" s="100" t="s">
        <v>924</v>
      </c>
      <c r="E666" s="53" t="s">
        <v>117</v>
      </c>
      <c r="F666" s="54">
        <v>1</v>
      </c>
      <c r="G666" s="55">
        <v>1</v>
      </c>
      <c r="H666" s="56">
        <v>15</v>
      </c>
      <c r="I666" s="49" t="s">
        <v>118</v>
      </c>
    </row>
    <row r="667" spans="2:9" ht="20.100000000000001" customHeight="1" x14ac:dyDescent="0.4">
      <c r="B667" s="49" t="s">
        <v>55</v>
      </c>
      <c r="C667" s="101" t="s">
        <v>925</v>
      </c>
      <c r="D667" s="100" t="s">
        <v>926</v>
      </c>
      <c r="E667" s="53" t="s">
        <v>117</v>
      </c>
      <c r="F667" s="54">
        <v>1.5</v>
      </c>
      <c r="G667" s="55">
        <v>1</v>
      </c>
      <c r="H667" s="56">
        <v>55</v>
      </c>
      <c r="I667" s="49" t="s">
        <v>205</v>
      </c>
    </row>
    <row r="668" spans="2:9" ht="20.100000000000001" customHeight="1" x14ac:dyDescent="0.4">
      <c r="B668" s="49" t="s">
        <v>55</v>
      </c>
      <c r="C668" s="101" t="s">
        <v>927</v>
      </c>
      <c r="D668" s="100" t="s">
        <v>912</v>
      </c>
      <c r="E668" s="53" t="s">
        <v>117</v>
      </c>
      <c r="F668" s="54">
        <v>1</v>
      </c>
      <c r="G668" s="55">
        <v>1</v>
      </c>
      <c r="H668" s="56">
        <v>5</v>
      </c>
      <c r="I668" s="49" t="s">
        <v>118</v>
      </c>
    </row>
    <row r="669" spans="2:9" ht="20.100000000000001" customHeight="1" x14ac:dyDescent="0.4">
      <c r="B669" s="49" t="s">
        <v>55</v>
      </c>
      <c r="C669" s="101" t="s">
        <v>928</v>
      </c>
      <c r="D669" s="100" t="s">
        <v>929</v>
      </c>
      <c r="E669" s="53" t="s">
        <v>566</v>
      </c>
      <c r="F669" s="54">
        <v>2</v>
      </c>
      <c r="G669" s="55">
        <v>2</v>
      </c>
      <c r="H669" s="56">
        <v>3</v>
      </c>
      <c r="I669" s="49" t="s">
        <v>205</v>
      </c>
    </row>
    <row r="670" spans="2:9" ht="20.100000000000001" customHeight="1" x14ac:dyDescent="0.4">
      <c r="B670" s="49" t="s">
        <v>55</v>
      </c>
      <c r="C670" s="101" t="s">
        <v>930</v>
      </c>
      <c r="D670" s="100" t="s">
        <v>559</v>
      </c>
      <c r="E670" s="53" t="s">
        <v>117</v>
      </c>
      <c r="F670" s="54">
        <v>1.5</v>
      </c>
      <c r="G670" s="55">
        <v>2</v>
      </c>
      <c r="H670" s="56">
        <v>116</v>
      </c>
      <c r="I670" s="49" t="s">
        <v>205</v>
      </c>
    </row>
    <row r="671" spans="2:9" ht="20.100000000000001" customHeight="1" x14ac:dyDescent="0.4">
      <c r="B671" s="49" t="s">
        <v>55</v>
      </c>
      <c r="C671" s="101" t="s">
        <v>931</v>
      </c>
      <c r="D671" s="100" t="s">
        <v>559</v>
      </c>
      <c r="E671" s="53" t="s">
        <v>117</v>
      </c>
      <c r="F671" s="54">
        <v>0.5</v>
      </c>
      <c r="G671" s="55">
        <v>2</v>
      </c>
      <c r="H671" s="56">
        <v>116</v>
      </c>
      <c r="I671" s="49" t="s">
        <v>205</v>
      </c>
    </row>
    <row r="672" spans="2:9" ht="20.100000000000001" customHeight="1" x14ac:dyDescent="0.4">
      <c r="B672" s="49" t="s">
        <v>55</v>
      </c>
      <c r="C672" s="101" t="s">
        <v>932</v>
      </c>
      <c r="D672" s="100" t="s">
        <v>933</v>
      </c>
      <c r="E672" s="53" t="s">
        <v>117</v>
      </c>
      <c r="F672" s="54">
        <v>2</v>
      </c>
      <c r="G672" s="55">
        <v>1</v>
      </c>
      <c r="H672" s="56">
        <v>4</v>
      </c>
      <c r="I672" s="49" t="s">
        <v>205</v>
      </c>
    </row>
    <row r="673" spans="2:9" ht="20.100000000000001" customHeight="1" x14ac:dyDescent="0.4">
      <c r="B673" s="49" t="s">
        <v>57</v>
      </c>
      <c r="C673" s="101" t="s">
        <v>934</v>
      </c>
      <c r="D673" s="100" t="s">
        <v>802</v>
      </c>
      <c r="E673" s="53" t="s">
        <v>117</v>
      </c>
      <c r="F673" s="54">
        <v>8</v>
      </c>
      <c r="G673" s="55">
        <v>2</v>
      </c>
      <c r="H673" s="56">
        <v>11</v>
      </c>
      <c r="I673" s="49" t="s">
        <v>118</v>
      </c>
    </row>
    <row r="674" spans="2:9" ht="20.100000000000001" customHeight="1" x14ac:dyDescent="0.4">
      <c r="B674" s="49" t="s">
        <v>57</v>
      </c>
      <c r="C674" s="101" t="s">
        <v>935</v>
      </c>
      <c r="D674" s="100" t="s">
        <v>936</v>
      </c>
      <c r="E674" s="53" t="s">
        <v>117</v>
      </c>
      <c r="F674" s="54">
        <v>2</v>
      </c>
      <c r="G674" s="55">
        <v>1</v>
      </c>
      <c r="H674" s="56">
        <v>21</v>
      </c>
      <c r="I674" s="49" t="s">
        <v>205</v>
      </c>
    </row>
    <row r="675" spans="2:9" ht="20.100000000000001" customHeight="1" x14ac:dyDescent="0.4">
      <c r="B675" s="49" t="s">
        <v>57</v>
      </c>
      <c r="C675" s="101" t="s">
        <v>884</v>
      </c>
      <c r="D675" s="100" t="s">
        <v>937</v>
      </c>
      <c r="E675" s="53" t="s">
        <v>117</v>
      </c>
      <c r="F675" s="54">
        <v>1</v>
      </c>
      <c r="G675" s="55">
        <v>9</v>
      </c>
      <c r="H675" s="56">
        <v>172</v>
      </c>
      <c r="I675" s="49" t="s">
        <v>205</v>
      </c>
    </row>
    <row r="676" spans="2:9" ht="20.100000000000001" customHeight="1" x14ac:dyDescent="0.4">
      <c r="B676" s="49" t="s">
        <v>57</v>
      </c>
      <c r="C676" s="101" t="s">
        <v>938</v>
      </c>
      <c r="D676" s="100" t="s">
        <v>939</v>
      </c>
      <c r="E676" s="53" t="s">
        <v>117</v>
      </c>
      <c r="F676" s="54">
        <v>2.5</v>
      </c>
      <c r="G676" s="55">
        <v>2</v>
      </c>
      <c r="H676" s="56">
        <v>38</v>
      </c>
      <c r="I676" s="49" t="s">
        <v>205</v>
      </c>
    </row>
    <row r="677" spans="2:9" ht="20.100000000000001" customHeight="1" x14ac:dyDescent="0.4">
      <c r="B677" s="49" t="s">
        <v>57</v>
      </c>
      <c r="C677" s="101" t="s">
        <v>940</v>
      </c>
      <c r="D677" s="100" t="s">
        <v>941</v>
      </c>
      <c r="E677" s="53" t="s">
        <v>117</v>
      </c>
      <c r="F677" s="54">
        <v>2</v>
      </c>
      <c r="G677" s="55">
        <v>1</v>
      </c>
      <c r="H677" s="56">
        <v>8</v>
      </c>
      <c r="I677" s="49" t="s">
        <v>205</v>
      </c>
    </row>
    <row r="678" spans="2:9" ht="20.100000000000001" customHeight="1" x14ac:dyDescent="0.4">
      <c r="B678" s="49" t="s">
        <v>57</v>
      </c>
      <c r="C678" s="101" t="s">
        <v>407</v>
      </c>
      <c r="D678" s="100" t="s">
        <v>942</v>
      </c>
      <c r="E678" s="53" t="s">
        <v>117</v>
      </c>
      <c r="F678" s="54">
        <v>2</v>
      </c>
      <c r="G678" s="55">
        <v>2</v>
      </c>
      <c r="H678" s="56">
        <v>26</v>
      </c>
      <c r="I678" s="49" t="s">
        <v>205</v>
      </c>
    </row>
    <row r="679" spans="2:9" ht="20.100000000000001" customHeight="1" x14ac:dyDescent="0.4">
      <c r="B679" s="49" t="s">
        <v>57</v>
      </c>
      <c r="C679" s="101" t="s">
        <v>943</v>
      </c>
      <c r="D679" s="100" t="s">
        <v>561</v>
      </c>
      <c r="E679" s="53" t="s">
        <v>117</v>
      </c>
      <c r="F679" s="54">
        <v>2</v>
      </c>
      <c r="G679" s="55">
        <v>2</v>
      </c>
      <c r="H679" s="56">
        <v>60</v>
      </c>
      <c r="I679" s="49" t="s">
        <v>205</v>
      </c>
    </row>
    <row r="680" spans="2:9" ht="20.100000000000001" customHeight="1" x14ac:dyDescent="0.4">
      <c r="B680" s="49" t="s">
        <v>57</v>
      </c>
      <c r="C680" s="101" t="s">
        <v>944</v>
      </c>
      <c r="D680" s="100" t="s">
        <v>945</v>
      </c>
      <c r="E680" s="53" t="s">
        <v>117</v>
      </c>
      <c r="F680" s="54">
        <v>1</v>
      </c>
      <c r="G680" s="55">
        <v>2</v>
      </c>
      <c r="H680" s="56">
        <v>76</v>
      </c>
      <c r="I680" s="49" t="s">
        <v>205</v>
      </c>
    </row>
    <row r="681" spans="2:9" ht="20.100000000000001" customHeight="1" x14ac:dyDescent="0.4">
      <c r="B681" s="49" t="s">
        <v>57</v>
      </c>
      <c r="C681" s="101" t="s">
        <v>946</v>
      </c>
      <c r="D681" s="100" t="s">
        <v>274</v>
      </c>
      <c r="E681" s="53" t="s">
        <v>117</v>
      </c>
      <c r="F681" s="54">
        <v>1.5</v>
      </c>
      <c r="G681" s="55">
        <v>1</v>
      </c>
      <c r="H681" s="56">
        <v>95</v>
      </c>
      <c r="I681" s="49" t="s">
        <v>205</v>
      </c>
    </row>
    <row r="682" spans="2:9" ht="20.100000000000001" customHeight="1" x14ac:dyDescent="0.4">
      <c r="B682" s="49" t="s">
        <v>59</v>
      </c>
      <c r="C682" s="101" t="s">
        <v>947</v>
      </c>
      <c r="D682" s="100" t="s">
        <v>948</v>
      </c>
      <c r="E682" s="53" t="s">
        <v>117</v>
      </c>
      <c r="F682" s="54">
        <v>1.5</v>
      </c>
      <c r="G682" s="55">
        <v>1</v>
      </c>
      <c r="H682" s="56">
        <v>9</v>
      </c>
      <c r="I682" s="49" t="s">
        <v>118</v>
      </c>
    </row>
    <row r="683" spans="2:9" ht="20.100000000000001" customHeight="1" x14ac:dyDescent="0.4">
      <c r="B683" s="49" t="s">
        <v>59</v>
      </c>
      <c r="C683" s="101" t="s">
        <v>949</v>
      </c>
      <c r="D683" s="100" t="s">
        <v>948</v>
      </c>
      <c r="E683" s="53" t="s">
        <v>117</v>
      </c>
      <c r="F683" s="54">
        <v>1.5</v>
      </c>
      <c r="G683" s="55">
        <v>1</v>
      </c>
      <c r="H683" s="56">
        <v>9</v>
      </c>
      <c r="I683" s="49" t="s">
        <v>118</v>
      </c>
    </row>
    <row r="684" spans="2:9" ht="20.100000000000001" customHeight="1" x14ac:dyDescent="0.4">
      <c r="B684" s="49" t="s">
        <v>59</v>
      </c>
      <c r="C684" s="101" t="s">
        <v>950</v>
      </c>
      <c r="D684" s="100" t="s">
        <v>948</v>
      </c>
      <c r="E684" s="53" t="s">
        <v>117</v>
      </c>
      <c r="F684" s="54">
        <v>1.5</v>
      </c>
      <c r="G684" s="55">
        <v>1</v>
      </c>
      <c r="H684" s="56">
        <v>9</v>
      </c>
      <c r="I684" s="49" t="s">
        <v>118</v>
      </c>
    </row>
    <row r="685" spans="2:9" ht="20.100000000000001" customHeight="1" x14ac:dyDescent="0.4">
      <c r="B685" s="49" t="s">
        <v>59</v>
      </c>
      <c r="C685" s="101" t="s">
        <v>951</v>
      </c>
      <c r="D685" s="100" t="s">
        <v>948</v>
      </c>
      <c r="E685" s="53" t="s">
        <v>117</v>
      </c>
      <c r="F685" s="54">
        <v>1.5</v>
      </c>
      <c r="G685" s="55">
        <v>1</v>
      </c>
      <c r="H685" s="56">
        <v>9</v>
      </c>
      <c r="I685" s="49" t="s">
        <v>118</v>
      </c>
    </row>
    <row r="686" spans="2:9" ht="20.100000000000001" customHeight="1" x14ac:dyDescent="0.4">
      <c r="B686" s="49" t="s">
        <v>59</v>
      </c>
      <c r="C686" s="101" t="s">
        <v>952</v>
      </c>
      <c r="D686" s="100" t="s">
        <v>948</v>
      </c>
      <c r="E686" s="53" t="s">
        <v>117</v>
      </c>
      <c r="F686" s="54">
        <v>1.5</v>
      </c>
      <c r="G686" s="55">
        <v>1</v>
      </c>
      <c r="H686" s="56">
        <v>9</v>
      </c>
      <c r="I686" s="49" t="s">
        <v>118</v>
      </c>
    </row>
    <row r="687" spans="2:9" ht="20.100000000000001" customHeight="1" x14ac:dyDescent="0.4">
      <c r="B687" s="49" t="s">
        <v>59</v>
      </c>
      <c r="C687" s="101" t="s">
        <v>953</v>
      </c>
      <c r="D687" s="100" t="s">
        <v>948</v>
      </c>
      <c r="E687" s="53" t="s">
        <v>117</v>
      </c>
      <c r="F687" s="54">
        <v>1.5</v>
      </c>
      <c r="G687" s="55">
        <v>1</v>
      </c>
      <c r="H687" s="56">
        <v>9</v>
      </c>
      <c r="I687" s="49" t="s">
        <v>118</v>
      </c>
    </row>
    <row r="688" spans="2:9" ht="20.100000000000001" customHeight="1" x14ac:dyDescent="0.4">
      <c r="B688" s="49" t="s">
        <v>59</v>
      </c>
      <c r="C688" s="101" t="s">
        <v>954</v>
      </c>
      <c r="D688" s="100" t="s">
        <v>948</v>
      </c>
      <c r="E688" s="53" t="s">
        <v>117</v>
      </c>
      <c r="F688" s="54">
        <v>1.5</v>
      </c>
      <c r="G688" s="55">
        <v>1</v>
      </c>
      <c r="H688" s="56">
        <v>8</v>
      </c>
      <c r="I688" s="49" t="s">
        <v>118</v>
      </c>
    </row>
    <row r="689" spans="2:9" ht="20.100000000000001" customHeight="1" x14ac:dyDescent="0.4">
      <c r="B689" s="49" t="s">
        <v>59</v>
      </c>
      <c r="C689" s="101" t="s">
        <v>955</v>
      </c>
      <c r="D689" s="100" t="s">
        <v>948</v>
      </c>
      <c r="E689" s="53" t="s">
        <v>117</v>
      </c>
      <c r="F689" s="54">
        <v>1.5</v>
      </c>
      <c r="G689" s="55">
        <v>1</v>
      </c>
      <c r="H689" s="56">
        <v>9</v>
      </c>
      <c r="I689" s="49" t="s">
        <v>118</v>
      </c>
    </row>
    <row r="690" spans="2:9" ht="20.100000000000001" customHeight="1" x14ac:dyDescent="0.4">
      <c r="B690" s="49" t="s">
        <v>59</v>
      </c>
      <c r="C690" s="101" t="s">
        <v>956</v>
      </c>
      <c r="D690" s="100" t="s">
        <v>948</v>
      </c>
      <c r="E690" s="53" t="s">
        <v>117</v>
      </c>
      <c r="F690" s="54">
        <v>1.5</v>
      </c>
      <c r="G690" s="55">
        <v>1</v>
      </c>
      <c r="H690" s="56">
        <v>8</v>
      </c>
      <c r="I690" s="49" t="s">
        <v>118</v>
      </c>
    </row>
    <row r="691" spans="2:9" ht="20.100000000000001" customHeight="1" x14ac:dyDescent="0.4">
      <c r="B691" s="49" t="s">
        <v>59</v>
      </c>
      <c r="C691" s="101" t="s">
        <v>957</v>
      </c>
      <c r="D691" s="100" t="s">
        <v>948</v>
      </c>
      <c r="E691" s="53" t="s">
        <v>117</v>
      </c>
      <c r="F691" s="54">
        <v>3</v>
      </c>
      <c r="G691" s="55">
        <v>1</v>
      </c>
      <c r="H691" s="56">
        <v>9</v>
      </c>
      <c r="I691" s="49" t="s">
        <v>118</v>
      </c>
    </row>
    <row r="692" spans="2:9" ht="20.100000000000001" customHeight="1" x14ac:dyDescent="0.4">
      <c r="B692" s="49" t="s">
        <v>59</v>
      </c>
      <c r="C692" s="101" t="s">
        <v>958</v>
      </c>
      <c r="D692" s="100" t="s">
        <v>948</v>
      </c>
      <c r="E692" s="53" t="s">
        <v>117</v>
      </c>
      <c r="F692" s="54">
        <v>1.5</v>
      </c>
      <c r="G692" s="55">
        <v>1</v>
      </c>
      <c r="H692" s="56">
        <v>9</v>
      </c>
      <c r="I692" s="49" t="s">
        <v>118</v>
      </c>
    </row>
    <row r="693" spans="2:9" ht="20.100000000000001" customHeight="1" x14ac:dyDescent="0.4">
      <c r="B693" s="49" t="s">
        <v>59</v>
      </c>
      <c r="C693" s="101" t="s">
        <v>159</v>
      </c>
      <c r="D693" s="100" t="s">
        <v>274</v>
      </c>
      <c r="E693" s="53" t="s">
        <v>117</v>
      </c>
      <c r="F693" s="54">
        <v>1.5</v>
      </c>
      <c r="G693" s="55">
        <v>16</v>
      </c>
      <c r="H693" s="56">
        <v>350</v>
      </c>
      <c r="I693" s="49" t="s">
        <v>205</v>
      </c>
    </row>
    <row r="694" spans="2:9" ht="30" x14ac:dyDescent="0.4">
      <c r="B694" s="49" t="s">
        <v>59</v>
      </c>
      <c r="C694" s="101" t="s">
        <v>959</v>
      </c>
      <c r="D694" s="100" t="s">
        <v>960</v>
      </c>
      <c r="E694" s="53" t="s">
        <v>117</v>
      </c>
      <c r="F694" s="54">
        <v>2.5</v>
      </c>
      <c r="G694" s="55">
        <v>1</v>
      </c>
      <c r="H694" s="56">
        <v>23</v>
      </c>
      <c r="I694" s="49" t="s">
        <v>205</v>
      </c>
    </row>
    <row r="695" spans="2:9" ht="20.100000000000001" customHeight="1" x14ac:dyDescent="0.4">
      <c r="B695" s="49" t="s">
        <v>59</v>
      </c>
      <c r="C695" s="101" t="s">
        <v>961</v>
      </c>
      <c r="D695" s="100" t="s">
        <v>962</v>
      </c>
      <c r="E695" s="53" t="s">
        <v>117</v>
      </c>
      <c r="F695" s="54">
        <v>1.5</v>
      </c>
      <c r="G695" s="55">
        <v>1</v>
      </c>
      <c r="H695" s="56">
        <v>34</v>
      </c>
      <c r="I695" s="49" t="s">
        <v>205</v>
      </c>
    </row>
    <row r="696" spans="2:9" ht="20.100000000000001" customHeight="1" x14ac:dyDescent="0.4">
      <c r="B696" s="49" t="s">
        <v>59</v>
      </c>
      <c r="C696" s="101" t="s">
        <v>616</v>
      </c>
      <c r="D696" s="100" t="s">
        <v>963</v>
      </c>
      <c r="E696" s="53" t="s">
        <v>117</v>
      </c>
      <c r="F696" s="54">
        <v>1.5</v>
      </c>
      <c r="G696" s="55">
        <v>2</v>
      </c>
      <c r="H696" s="56">
        <v>73</v>
      </c>
      <c r="I696" s="49" t="s">
        <v>205</v>
      </c>
    </row>
    <row r="697" spans="2:9" ht="20.100000000000001" customHeight="1" x14ac:dyDescent="0.4">
      <c r="B697" s="49" t="s">
        <v>59</v>
      </c>
      <c r="C697" s="101" t="s">
        <v>964</v>
      </c>
      <c r="D697" s="100" t="s">
        <v>962</v>
      </c>
      <c r="E697" s="53" t="s">
        <v>117</v>
      </c>
      <c r="F697" s="54">
        <v>1.5</v>
      </c>
      <c r="G697" s="55">
        <v>1</v>
      </c>
      <c r="H697" s="56">
        <v>28</v>
      </c>
      <c r="I697" s="49" t="s">
        <v>205</v>
      </c>
    </row>
    <row r="698" spans="2:9" ht="20.100000000000001" customHeight="1" x14ac:dyDescent="0.4">
      <c r="B698" s="49" t="s">
        <v>59</v>
      </c>
      <c r="C698" s="101" t="s">
        <v>965</v>
      </c>
      <c r="D698" s="100" t="s">
        <v>966</v>
      </c>
      <c r="E698" s="53" t="s">
        <v>117</v>
      </c>
      <c r="F698" s="54">
        <v>2</v>
      </c>
      <c r="G698" s="55">
        <v>2</v>
      </c>
      <c r="H698" s="56">
        <v>50</v>
      </c>
      <c r="I698" s="49" t="s">
        <v>205</v>
      </c>
    </row>
    <row r="699" spans="2:9" ht="20.100000000000001" customHeight="1" x14ac:dyDescent="0.4">
      <c r="B699" s="49" t="s">
        <v>59</v>
      </c>
      <c r="C699" s="101" t="s">
        <v>967</v>
      </c>
      <c r="D699" s="100" t="s">
        <v>960</v>
      </c>
      <c r="E699" s="53" t="s">
        <v>117</v>
      </c>
      <c r="F699" s="54">
        <v>1.5</v>
      </c>
      <c r="G699" s="55">
        <v>1</v>
      </c>
      <c r="H699" s="56">
        <v>39</v>
      </c>
      <c r="I699" s="49" t="s">
        <v>205</v>
      </c>
    </row>
    <row r="700" spans="2:9" ht="20.100000000000001" customHeight="1" x14ac:dyDescent="0.4">
      <c r="B700" s="49" t="s">
        <v>60</v>
      </c>
      <c r="C700" s="101" t="s">
        <v>968</v>
      </c>
      <c r="D700" s="100" t="s">
        <v>116</v>
      </c>
      <c r="E700" s="53" t="s">
        <v>117</v>
      </c>
      <c r="F700" s="54">
        <v>1</v>
      </c>
      <c r="G700" s="55">
        <v>1</v>
      </c>
      <c r="H700" s="56">
        <v>21</v>
      </c>
      <c r="I700" s="49" t="s">
        <v>118</v>
      </c>
    </row>
    <row r="701" spans="2:9" ht="20.100000000000001" customHeight="1" x14ac:dyDescent="0.4">
      <c r="B701" s="49" t="s">
        <v>60</v>
      </c>
      <c r="C701" s="101" t="s">
        <v>969</v>
      </c>
      <c r="D701" s="100" t="s">
        <v>116</v>
      </c>
      <c r="E701" s="53" t="s">
        <v>117</v>
      </c>
      <c r="F701" s="54">
        <v>1</v>
      </c>
      <c r="G701" s="55">
        <v>1</v>
      </c>
      <c r="H701" s="56">
        <v>21</v>
      </c>
      <c r="I701" s="49" t="s">
        <v>118</v>
      </c>
    </row>
    <row r="702" spans="2:9" ht="20.100000000000001" customHeight="1" x14ac:dyDescent="0.4">
      <c r="B702" s="49" t="s">
        <v>60</v>
      </c>
      <c r="C702" s="101" t="s">
        <v>372</v>
      </c>
      <c r="D702" s="100" t="s">
        <v>116</v>
      </c>
      <c r="E702" s="53" t="s">
        <v>117</v>
      </c>
      <c r="F702" s="54">
        <v>1</v>
      </c>
      <c r="G702" s="55">
        <v>1</v>
      </c>
      <c r="H702" s="56">
        <v>21</v>
      </c>
      <c r="I702" s="49" t="s">
        <v>118</v>
      </c>
    </row>
    <row r="703" spans="2:9" ht="20.100000000000001" customHeight="1" x14ac:dyDescent="0.4">
      <c r="B703" s="49" t="s">
        <v>60</v>
      </c>
      <c r="C703" s="101" t="s">
        <v>970</v>
      </c>
      <c r="D703" s="100" t="s">
        <v>116</v>
      </c>
      <c r="E703" s="53" t="s">
        <v>117</v>
      </c>
      <c r="F703" s="54">
        <v>1</v>
      </c>
      <c r="G703" s="55">
        <v>1</v>
      </c>
      <c r="H703" s="56">
        <v>21</v>
      </c>
      <c r="I703" s="49" t="s">
        <v>118</v>
      </c>
    </row>
    <row r="704" spans="2:9" ht="20.100000000000001" customHeight="1" x14ac:dyDescent="0.4">
      <c r="B704" s="49" t="s">
        <v>60</v>
      </c>
      <c r="C704" s="101" t="s">
        <v>971</v>
      </c>
      <c r="D704" s="100" t="s">
        <v>116</v>
      </c>
      <c r="E704" s="53" t="s">
        <v>117</v>
      </c>
      <c r="F704" s="54">
        <v>1</v>
      </c>
      <c r="G704" s="55">
        <v>1</v>
      </c>
      <c r="H704" s="56">
        <v>21</v>
      </c>
      <c r="I704" s="49" t="s">
        <v>118</v>
      </c>
    </row>
    <row r="705" spans="2:9" ht="20.100000000000001" customHeight="1" x14ac:dyDescent="0.4">
      <c r="B705" s="49" t="s">
        <v>60</v>
      </c>
      <c r="C705" s="101" t="s">
        <v>972</v>
      </c>
      <c r="D705" s="100" t="s">
        <v>116</v>
      </c>
      <c r="E705" s="53" t="s">
        <v>117</v>
      </c>
      <c r="F705" s="54">
        <v>1</v>
      </c>
      <c r="G705" s="55">
        <v>1</v>
      </c>
      <c r="H705" s="56">
        <v>26</v>
      </c>
      <c r="I705" s="49" t="s">
        <v>118</v>
      </c>
    </row>
    <row r="706" spans="2:9" ht="20.100000000000001" customHeight="1" x14ac:dyDescent="0.4">
      <c r="B706" s="49" t="s">
        <v>60</v>
      </c>
      <c r="C706" s="101" t="s">
        <v>973</v>
      </c>
      <c r="D706" s="100" t="s">
        <v>116</v>
      </c>
      <c r="E706" s="53" t="s">
        <v>117</v>
      </c>
      <c r="F706" s="54">
        <v>1</v>
      </c>
      <c r="G706" s="55">
        <v>1</v>
      </c>
      <c r="H706" s="56">
        <v>26</v>
      </c>
      <c r="I706" s="49" t="s">
        <v>118</v>
      </c>
    </row>
    <row r="707" spans="2:9" ht="20.100000000000001" customHeight="1" x14ac:dyDescent="0.4">
      <c r="B707" s="49" t="s">
        <v>60</v>
      </c>
      <c r="C707" s="101" t="s">
        <v>974</v>
      </c>
      <c r="D707" s="100" t="s">
        <v>116</v>
      </c>
      <c r="E707" s="53" t="s">
        <v>117</v>
      </c>
      <c r="F707" s="54">
        <v>1</v>
      </c>
      <c r="G707" s="55">
        <v>1</v>
      </c>
      <c r="H707" s="56">
        <v>26</v>
      </c>
      <c r="I707" s="49" t="s">
        <v>118</v>
      </c>
    </row>
    <row r="708" spans="2:9" ht="20.100000000000001" customHeight="1" x14ac:dyDescent="0.4">
      <c r="B708" s="49" t="s">
        <v>60</v>
      </c>
      <c r="C708" s="101" t="s">
        <v>140</v>
      </c>
      <c r="D708" s="100" t="s">
        <v>116</v>
      </c>
      <c r="E708" s="53" t="s">
        <v>117</v>
      </c>
      <c r="F708" s="54">
        <v>1</v>
      </c>
      <c r="G708" s="55">
        <v>1</v>
      </c>
      <c r="H708" s="56">
        <v>26</v>
      </c>
      <c r="I708" s="49" t="s">
        <v>118</v>
      </c>
    </row>
    <row r="709" spans="2:9" ht="20.100000000000001" customHeight="1" x14ac:dyDescent="0.4">
      <c r="B709" s="49" t="s">
        <v>60</v>
      </c>
      <c r="C709" s="101" t="s">
        <v>975</v>
      </c>
      <c r="D709" s="100" t="s">
        <v>116</v>
      </c>
      <c r="E709" s="53" t="s">
        <v>117</v>
      </c>
      <c r="F709" s="54">
        <v>1</v>
      </c>
      <c r="G709" s="55">
        <v>1</v>
      </c>
      <c r="H709" s="56">
        <v>26</v>
      </c>
      <c r="I709" s="49" t="s">
        <v>118</v>
      </c>
    </row>
    <row r="710" spans="2:9" ht="20.100000000000001" customHeight="1" x14ac:dyDescent="0.4">
      <c r="B710" s="49" t="s">
        <v>60</v>
      </c>
      <c r="C710" s="101" t="s">
        <v>970</v>
      </c>
      <c r="D710" s="100" t="s">
        <v>274</v>
      </c>
      <c r="E710" s="53" t="s">
        <v>117</v>
      </c>
      <c r="F710" s="54">
        <v>1.5</v>
      </c>
      <c r="G710" s="55">
        <v>8</v>
      </c>
      <c r="H710" s="56">
        <v>496</v>
      </c>
      <c r="I710" s="49" t="s">
        <v>205</v>
      </c>
    </row>
    <row r="711" spans="2:9" ht="20.100000000000001" customHeight="1" x14ac:dyDescent="0.4">
      <c r="B711" s="49" t="s">
        <v>61</v>
      </c>
      <c r="C711" s="101" t="s">
        <v>976</v>
      </c>
      <c r="D711" s="100" t="s">
        <v>116</v>
      </c>
      <c r="E711" s="53" t="s">
        <v>117</v>
      </c>
      <c r="F711" s="54">
        <v>2.5</v>
      </c>
      <c r="G711" s="55">
        <v>1</v>
      </c>
      <c r="H711" s="56">
        <v>8</v>
      </c>
      <c r="I711" s="49" t="s">
        <v>118</v>
      </c>
    </row>
    <row r="712" spans="2:9" ht="20.100000000000001" customHeight="1" x14ac:dyDescent="0.4">
      <c r="B712" s="49" t="s">
        <v>61</v>
      </c>
      <c r="C712" s="101" t="s">
        <v>977</v>
      </c>
      <c r="D712" s="100" t="s">
        <v>116</v>
      </c>
      <c r="E712" s="53" t="s">
        <v>117</v>
      </c>
      <c r="F712" s="54">
        <v>1.5</v>
      </c>
      <c r="G712" s="55">
        <v>1</v>
      </c>
      <c r="H712" s="56">
        <v>8</v>
      </c>
      <c r="I712" s="49" t="s">
        <v>118</v>
      </c>
    </row>
    <row r="713" spans="2:9" ht="20.100000000000001" customHeight="1" x14ac:dyDescent="0.4">
      <c r="B713" s="49" t="s">
        <v>61</v>
      </c>
      <c r="C713" s="101" t="s">
        <v>978</v>
      </c>
      <c r="D713" s="100" t="s">
        <v>116</v>
      </c>
      <c r="E713" s="53" t="s">
        <v>117</v>
      </c>
      <c r="F713" s="54">
        <v>1</v>
      </c>
      <c r="G713" s="55">
        <v>1</v>
      </c>
      <c r="H713" s="56">
        <v>8</v>
      </c>
      <c r="I713" s="49" t="s">
        <v>118</v>
      </c>
    </row>
    <row r="714" spans="2:9" ht="20.100000000000001" customHeight="1" x14ac:dyDescent="0.4">
      <c r="B714" s="49" t="s">
        <v>61</v>
      </c>
      <c r="C714" s="101" t="s">
        <v>334</v>
      </c>
      <c r="D714" s="100" t="s">
        <v>116</v>
      </c>
      <c r="E714" s="53" t="s">
        <v>117</v>
      </c>
      <c r="F714" s="54">
        <v>1</v>
      </c>
      <c r="G714" s="55">
        <v>1</v>
      </c>
      <c r="H714" s="56">
        <v>8</v>
      </c>
      <c r="I714" s="49" t="s">
        <v>118</v>
      </c>
    </row>
    <row r="715" spans="2:9" ht="20.100000000000001" customHeight="1" x14ac:dyDescent="0.4">
      <c r="B715" s="49" t="s">
        <v>61</v>
      </c>
      <c r="C715" s="101" t="s">
        <v>979</v>
      </c>
      <c r="D715" s="100" t="s">
        <v>116</v>
      </c>
      <c r="E715" s="53" t="s">
        <v>117</v>
      </c>
      <c r="F715" s="54">
        <v>3.5</v>
      </c>
      <c r="G715" s="55">
        <v>1</v>
      </c>
      <c r="H715" s="56">
        <v>8</v>
      </c>
      <c r="I715" s="49" t="s">
        <v>118</v>
      </c>
    </row>
    <row r="716" spans="2:9" ht="20.100000000000001" customHeight="1" x14ac:dyDescent="0.4">
      <c r="B716" s="49" t="s">
        <v>61</v>
      </c>
      <c r="C716" s="101" t="s">
        <v>359</v>
      </c>
      <c r="D716" s="100" t="s">
        <v>116</v>
      </c>
      <c r="E716" s="53" t="s">
        <v>117</v>
      </c>
      <c r="F716" s="54">
        <v>1</v>
      </c>
      <c r="G716" s="55">
        <v>1</v>
      </c>
      <c r="H716" s="56">
        <v>8</v>
      </c>
      <c r="I716" s="49" t="s">
        <v>118</v>
      </c>
    </row>
    <row r="717" spans="2:9" ht="20.100000000000001" customHeight="1" x14ac:dyDescent="0.4">
      <c r="B717" s="49" t="s">
        <v>61</v>
      </c>
      <c r="C717" s="101" t="s">
        <v>980</v>
      </c>
      <c r="D717" s="100" t="s">
        <v>116</v>
      </c>
      <c r="E717" s="53" t="s">
        <v>117</v>
      </c>
      <c r="F717" s="54">
        <v>0.5</v>
      </c>
      <c r="G717" s="55">
        <v>1</v>
      </c>
      <c r="H717" s="56">
        <v>8</v>
      </c>
      <c r="I717" s="49" t="s">
        <v>118</v>
      </c>
    </row>
    <row r="718" spans="2:9" ht="20.100000000000001" customHeight="1" x14ac:dyDescent="0.4">
      <c r="B718" s="49" t="s">
        <v>61</v>
      </c>
      <c r="C718" s="101" t="s">
        <v>981</v>
      </c>
      <c r="D718" s="100" t="s">
        <v>116</v>
      </c>
      <c r="E718" s="53" t="s">
        <v>117</v>
      </c>
      <c r="F718" s="54">
        <v>2.5</v>
      </c>
      <c r="G718" s="55">
        <v>1</v>
      </c>
      <c r="H718" s="56">
        <v>8</v>
      </c>
      <c r="I718" s="49" t="s">
        <v>118</v>
      </c>
    </row>
    <row r="719" spans="2:9" ht="20.100000000000001" customHeight="1" x14ac:dyDescent="0.4">
      <c r="B719" s="49" t="s">
        <v>61</v>
      </c>
      <c r="C719" s="101" t="s">
        <v>982</v>
      </c>
      <c r="D719" s="100" t="s">
        <v>983</v>
      </c>
      <c r="E719" s="53" t="s">
        <v>175</v>
      </c>
      <c r="F719" s="54">
        <v>2</v>
      </c>
      <c r="G719" s="55">
        <v>1</v>
      </c>
      <c r="H719" s="56">
        <v>16</v>
      </c>
      <c r="I719" s="49" t="s">
        <v>118</v>
      </c>
    </row>
    <row r="720" spans="2:9" ht="20.100000000000001" customHeight="1" x14ac:dyDescent="0.4">
      <c r="B720" s="49" t="s">
        <v>61</v>
      </c>
      <c r="C720" s="101" t="s">
        <v>834</v>
      </c>
      <c r="D720" s="100" t="s">
        <v>770</v>
      </c>
      <c r="E720" s="53" t="s">
        <v>117</v>
      </c>
      <c r="F720" s="54">
        <v>2</v>
      </c>
      <c r="G720" s="55">
        <v>1</v>
      </c>
      <c r="H720" s="56">
        <v>48</v>
      </c>
      <c r="I720" s="49" t="s">
        <v>205</v>
      </c>
    </row>
    <row r="721" spans="2:9" ht="20.100000000000001" customHeight="1" x14ac:dyDescent="0.4">
      <c r="B721" s="49" t="s">
        <v>61</v>
      </c>
      <c r="C721" s="101" t="s">
        <v>984</v>
      </c>
      <c r="D721" s="100" t="s">
        <v>985</v>
      </c>
      <c r="E721" s="53" t="s">
        <v>117</v>
      </c>
      <c r="F721" s="54">
        <v>1</v>
      </c>
      <c r="G721" s="55">
        <v>1</v>
      </c>
      <c r="H721" s="56">
        <v>39</v>
      </c>
      <c r="I721" s="49" t="s">
        <v>205</v>
      </c>
    </row>
    <row r="722" spans="2:9" ht="20.100000000000001" customHeight="1" x14ac:dyDescent="0.4">
      <c r="B722" s="49" t="s">
        <v>61</v>
      </c>
      <c r="C722" s="101" t="s">
        <v>986</v>
      </c>
      <c r="D722" s="100" t="s">
        <v>987</v>
      </c>
      <c r="E722" s="53" t="s">
        <v>117</v>
      </c>
      <c r="F722" s="54">
        <v>3</v>
      </c>
      <c r="G722" s="55">
        <v>2</v>
      </c>
      <c r="H722" s="56">
        <v>86</v>
      </c>
      <c r="I722" s="49" t="s">
        <v>205</v>
      </c>
    </row>
    <row r="723" spans="2:9" ht="20.100000000000001" customHeight="1" x14ac:dyDescent="0.4">
      <c r="B723" s="49" t="s">
        <v>61</v>
      </c>
      <c r="C723" s="101" t="s">
        <v>988</v>
      </c>
      <c r="D723" s="100" t="s">
        <v>989</v>
      </c>
      <c r="E723" s="53" t="s">
        <v>117</v>
      </c>
      <c r="F723" s="54">
        <v>3</v>
      </c>
      <c r="G723" s="55">
        <v>2</v>
      </c>
      <c r="H723" s="56">
        <v>40</v>
      </c>
      <c r="I723" s="49" t="s">
        <v>205</v>
      </c>
    </row>
    <row r="724" spans="2:9" ht="20.100000000000001" customHeight="1" x14ac:dyDescent="0.4">
      <c r="B724" s="49" t="s">
        <v>62</v>
      </c>
      <c r="C724" s="101" t="s">
        <v>990</v>
      </c>
      <c r="D724" s="100" t="s">
        <v>116</v>
      </c>
      <c r="E724" s="53" t="s">
        <v>117</v>
      </c>
      <c r="F724" s="54">
        <v>1</v>
      </c>
      <c r="G724" s="55">
        <v>1</v>
      </c>
      <c r="H724" s="56">
        <v>30</v>
      </c>
      <c r="I724" s="49" t="s">
        <v>118</v>
      </c>
    </row>
    <row r="725" spans="2:9" ht="20.100000000000001" customHeight="1" x14ac:dyDescent="0.4">
      <c r="B725" s="49" t="s">
        <v>62</v>
      </c>
      <c r="C725" s="101" t="s">
        <v>991</v>
      </c>
      <c r="D725" s="100" t="s">
        <v>116</v>
      </c>
      <c r="E725" s="53" t="s">
        <v>117</v>
      </c>
      <c r="F725" s="54">
        <v>1</v>
      </c>
      <c r="G725" s="55">
        <v>1</v>
      </c>
      <c r="H725" s="56">
        <v>30</v>
      </c>
      <c r="I725" s="49" t="s">
        <v>118</v>
      </c>
    </row>
    <row r="726" spans="2:9" ht="20.100000000000001" customHeight="1" x14ac:dyDescent="0.4">
      <c r="B726" s="49" t="s">
        <v>62</v>
      </c>
      <c r="C726" s="101" t="s">
        <v>992</v>
      </c>
      <c r="D726" s="100" t="s">
        <v>116</v>
      </c>
      <c r="E726" s="53" t="s">
        <v>117</v>
      </c>
      <c r="F726" s="54">
        <v>1</v>
      </c>
      <c r="G726" s="55">
        <v>1</v>
      </c>
      <c r="H726" s="56">
        <v>30</v>
      </c>
      <c r="I726" s="49" t="s">
        <v>118</v>
      </c>
    </row>
    <row r="727" spans="2:9" ht="20.100000000000001" customHeight="1" x14ac:dyDescent="0.4">
      <c r="B727" s="49" t="s">
        <v>62</v>
      </c>
      <c r="C727" s="101" t="s">
        <v>993</v>
      </c>
      <c r="D727" s="100" t="s">
        <v>116</v>
      </c>
      <c r="E727" s="53" t="s">
        <v>117</v>
      </c>
      <c r="F727" s="54">
        <v>1.5</v>
      </c>
      <c r="G727" s="55">
        <v>1</v>
      </c>
      <c r="H727" s="56">
        <v>30</v>
      </c>
      <c r="I727" s="49" t="s">
        <v>118</v>
      </c>
    </row>
    <row r="728" spans="2:9" ht="20.100000000000001" customHeight="1" x14ac:dyDescent="0.4">
      <c r="B728" s="49" t="s">
        <v>62</v>
      </c>
      <c r="C728" s="101" t="s">
        <v>994</v>
      </c>
      <c r="D728" s="100" t="s">
        <v>116</v>
      </c>
      <c r="E728" s="53" t="s">
        <v>117</v>
      </c>
      <c r="F728" s="54">
        <v>1</v>
      </c>
      <c r="G728" s="55">
        <v>1</v>
      </c>
      <c r="H728" s="56">
        <v>30</v>
      </c>
      <c r="I728" s="49" t="s">
        <v>118</v>
      </c>
    </row>
    <row r="729" spans="2:9" ht="20.100000000000001" customHeight="1" x14ac:dyDescent="0.4">
      <c r="B729" s="49" t="s">
        <v>62</v>
      </c>
      <c r="C729" s="101" t="s">
        <v>995</v>
      </c>
      <c r="D729" s="100" t="s">
        <v>116</v>
      </c>
      <c r="E729" s="53" t="s">
        <v>175</v>
      </c>
      <c r="F729" s="54">
        <v>1</v>
      </c>
      <c r="G729" s="55">
        <v>1</v>
      </c>
      <c r="H729" s="56">
        <v>30</v>
      </c>
      <c r="I729" s="49" t="s">
        <v>118</v>
      </c>
    </row>
    <row r="730" spans="2:9" ht="20.100000000000001" customHeight="1" x14ac:dyDescent="0.4">
      <c r="B730" s="49" t="s">
        <v>62</v>
      </c>
      <c r="C730" s="101" t="s">
        <v>834</v>
      </c>
      <c r="D730" s="100" t="s">
        <v>116</v>
      </c>
      <c r="E730" s="53" t="s">
        <v>117</v>
      </c>
      <c r="F730" s="54">
        <v>1.5</v>
      </c>
      <c r="G730" s="55">
        <v>1</v>
      </c>
      <c r="H730" s="56">
        <v>30</v>
      </c>
      <c r="I730" s="49" t="s">
        <v>118</v>
      </c>
    </row>
    <row r="731" spans="2:9" ht="20.100000000000001" customHeight="1" x14ac:dyDescent="0.4">
      <c r="B731" s="49" t="s">
        <v>62</v>
      </c>
      <c r="C731" s="101" t="s">
        <v>996</v>
      </c>
      <c r="D731" s="100" t="s">
        <v>116</v>
      </c>
      <c r="E731" s="53" t="s">
        <v>117</v>
      </c>
      <c r="F731" s="54">
        <v>1.5</v>
      </c>
      <c r="G731" s="55">
        <v>1</v>
      </c>
      <c r="H731" s="56">
        <v>29</v>
      </c>
      <c r="I731" s="49" t="s">
        <v>118</v>
      </c>
    </row>
    <row r="732" spans="2:9" ht="20.100000000000001" customHeight="1" x14ac:dyDescent="0.4">
      <c r="B732" s="49" t="s">
        <v>62</v>
      </c>
      <c r="C732" s="101" t="s">
        <v>997</v>
      </c>
      <c r="D732" s="100" t="s">
        <v>116</v>
      </c>
      <c r="E732" s="53" t="s">
        <v>117</v>
      </c>
      <c r="F732" s="54">
        <v>1.5</v>
      </c>
      <c r="G732" s="55">
        <v>1</v>
      </c>
      <c r="H732" s="56">
        <v>29</v>
      </c>
      <c r="I732" s="49" t="s">
        <v>118</v>
      </c>
    </row>
    <row r="733" spans="2:9" ht="20.100000000000001" customHeight="1" x14ac:dyDescent="0.4">
      <c r="B733" s="49" t="s">
        <v>62</v>
      </c>
      <c r="C733" s="101" t="s">
        <v>152</v>
      </c>
      <c r="D733" s="100" t="s">
        <v>116</v>
      </c>
      <c r="E733" s="53" t="s">
        <v>117</v>
      </c>
      <c r="F733" s="54">
        <v>1.5</v>
      </c>
      <c r="G733" s="55">
        <v>1</v>
      </c>
      <c r="H733" s="56">
        <v>29</v>
      </c>
      <c r="I733" s="49" t="s">
        <v>118</v>
      </c>
    </row>
    <row r="734" spans="2:9" ht="20.100000000000001" customHeight="1" x14ac:dyDescent="0.4">
      <c r="B734" s="49" t="s">
        <v>62</v>
      </c>
      <c r="C734" s="101" t="s">
        <v>998</v>
      </c>
      <c r="D734" s="100" t="s">
        <v>116</v>
      </c>
      <c r="E734" s="53" t="s">
        <v>117</v>
      </c>
      <c r="F734" s="54">
        <v>1.5</v>
      </c>
      <c r="G734" s="55">
        <v>1</v>
      </c>
      <c r="H734" s="56">
        <v>29</v>
      </c>
      <c r="I734" s="49" t="s">
        <v>118</v>
      </c>
    </row>
    <row r="735" spans="2:9" ht="20.100000000000001" customHeight="1" x14ac:dyDescent="0.4">
      <c r="B735" s="49" t="s">
        <v>62</v>
      </c>
      <c r="C735" s="101" t="s">
        <v>999</v>
      </c>
      <c r="D735" s="100" t="s">
        <v>116</v>
      </c>
      <c r="E735" s="53" t="s">
        <v>117</v>
      </c>
      <c r="F735" s="54">
        <v>2</v>
      </c>
      <c r="G735" s="55">
        <v>1</v>
      </c>
      <c r="H735" s="56">
        <v>29</v>
      </c>
      <c r="I735" s="49" t="s">
        <v>118</v>
      </c>
    </row>
    <row r="736" spans="2:9" ht="20.100000000000001" customHeight="1" x14ac:dyDescent="0.4">
      <c r="B736" s="49" t="s">
        <v>62</v>
      </c>
      <c r="C736" s="101" t="s">
        <v>1000</v>
      </c>
      <c r="D736" s="100" t="s">
        <v>116</v>
      </c>
      <c r="E736" s="53" t="s">
        <v>117</v>
      </c>
      <c r="F736" s="54">
        <v>3</v>
      </c>
      <c r="G736" s="55">
        <v>1</v>
      </c>
      <c r="H736" s="56">
        <v>29</v>
      </c>
      <c r="I736" s="49" t="s">
        <v>118</v>
      </c>
    </row>
    <row r="737" spans="2:9" ht="20.100000000000001" customHeight="1" x14ac:dyDescent="0.4">
      <c r="B737" s="49" t="s">
        <v>62</v>
      </c>
      <c r="C737" s="101" t="s">
        <v>1001</v>
      </c>
      <c r="D737" s="100" t="s">
        <v>1002</v>
      </c>
      <c r="E737" s="53" t="s">
        <v>117</v>
      </c>
      <c r="F737" s="54">
        <v>2.5</v>
      </c>
      <c r="G737" s="55">
        <v>4</v>
      </c>
      <c r="H737" s="56">
        <v>113</v>
      </c>
      <c r="I737" s="49" t="s">
        <v>118</v>
      </c>
    </row>
    <row r="738" spans="2:9" ht="20.100000000000001" customHeight="1" x14ac:dyDescent="0.4">
      <c r="B738" s="49" t="s">
        <v>62</v>
      </c>
      <c r="C738" s="101" t="s">
        <v>834</v>
      </c>
      <c r="D738" s="100" t="s">
        <v>1003</v>
      </c>
      <c r="E738" s="53" t="s">
        <v>117</v>
      </c>
      <c r="F738" s="54">
        <v>1.5</v>
      </c>
      <c r="G738" s="55">
        <v>4</v>
      </c>
      <c r="H738" s="56">
        <v>135</v>
      </c>
      <c r="I738" s="49" t="s">
        <v>118</v>
      </c>
    </row>
    <row r="739" spans="2:9" ht="20.100000000000001" customHeight="1" x14ac:dyDescent="0.4">
      <c r="B739" s="49" t="s">
        <v>62</v>
      </c>
      <c r="C739" s="101" t="s">
        <v>1004</v>
      </c>
      <c r="D739" s="100" t="s">
        <v>1005</v>
      </c>
      <c r="E739" s="53" t="s">
        <v>117</v>
      </c>
      <c r="F739" s="54">
        <v>1.5</v>
      </c>
      <c r="G739" s="55">
        <v>9</v>
      </c>
      <c r="H739" s="56">
        <v>397</v>
      </c>
      <c r="I739" s="49" t="s">
        <v>205</v>
      </c>
    </row>
    <row r="740" spans="2:9" ht="20.100000000000001" customHeight="1" x14ac:dyDescent="0.4">
      <c r="B740" s="49" t="s">
        <v>62</v>
      </c>
      <c r="C740" s="101" t="s">
        <v>1006</v>
      </c>
      <c r="D740" s="100" t="s">
        <v>1003</v>
      </c>
      <c r="E740" s="53" t="s">
        <v>175</v>
      </c>
      <c r="F740" s="54">
        <v>1.5</v>
      </c>
      <c r="G740" s="55">
        <v>1</v>
      </c>
      <c r="H740" s="56">
        <v>135</v>
      </c>
      <c r="I740" s="49" t="s">
        <v>118</v>
      </c>
    </row>
    <row r="741" spans="2:9" ht="20.100000000000001" customHeight="1" x14ac:dyDescent="0.4">
      <c r="B741" s="49" t="s">
        <v>62</v>
      </c>
      <c r="C741" s="101" t="s">
        <v>1007</v>
      </c>
      <c r="D741" s="100" t="s">
        <v>116</v>
      </c>
      <c r="E741" s="53" t="s">
        <v>175</v>
      </c>
      <c r="F741" s="54">
        <v>2</v>
      </c>
      <c r="G741" s="55">
        <v>1</v>
      </c>
      <c r="H741" s="56">
        <v>29</v>
      </c>
      <c r="I741" s="49" t="s">
        <v>118</v>
      </c>
    </row>
    <row r="742" spans="2:9" ht="20.100000000000001" customHeight="1" x14ac:dyDescent="0.4">
      <c r="B742" s="49" t="s">
        <v>62</v>
      </c>
      <c r="C742" s="101" t="s">
        <v>1008</v>
      </c>
      <c r="D742" s="100" t="s">
        <v>1009</v>
      </c>
      <c r="E742" s="53" t="s">
        <v>175</v>
      </c>
      <c r="F742" s="54">
        <v>2</v>
      </c>
      <c r="G742" s="55">
        <v>1</v>
      </c>
      <c r="H742" s="56">
        <v>16</v>
      </c>
      <c r="I742" s="49" t="s">
        <v>118</v>
      </c>
    </row>
    <row r="743" spans="2:9" ht="20.100000000000001" customHeight="1" x14ac:dyDescent="0.4">
      <c r="B743" s="49" t="s">
        <v>62</v>
      </c>
      <c r="C743" s="101" t="s">
        <v>1010</v>
      </c>
      <c r="D743" s="100" t="s">
        <v>1011</v>
      </c>
      <c r="E743" s="53" t="s">
        <v>117</v>
      </c>
      <c r="F743" s="54">
        <v>1</v>
      </c>
      <c r="G743" s="55">
        <v>1</v>
      </c>
      <c r="H743" s="56">
        <v>25</v>
      </c>
      <c r="I743" s="49" t="s">
        <v>205</v>
      </c>
    </row>
    <row r="744" spans="2:9" ht="20.100000000000001" customHeight="1" x14ac:dyDescent="0.4">
      <c r="B744" s="49" t="s">
        <v>62</v>
      </c>
      <c r="C744" s="101" t="s">
        <v>1012</v>
      </c>
      <c r="D744" s="100" t="s">
        <v>1013</v>
      </c>
      <c r="E744" s="53" t="s">
        <v>117</v>
      </c>
      <c r="F744" s="54">
        <v>1</v>
      </c>
      <c r="G744" s="55">
        <v>1</v>
      </c>
      <c r="H744" s="56">
        <v>21</v>
      </c>
      <c r="I744" s="49" t="s">
        <v>205</v>
      </c>
    </row>
    <row r="745" spans="2:9" ht="20.100000000000001" customHeight="1" x14ac:dyDescent="0.4">
      <c r="B745" s="49" t="s">
        <v>62</v>
      </c>
      <c r="C745" s="101" t="s">
        <v>1014</v>
      </c>
      <c r="D745" s="100" t="s">
        <v>1015</v>
      </c>
      <c r="E745" s="53" t="s">
        <v>117</v>
      </c>
      <c r="F745" s="54">
        <v>2.5</v>
      </c>
      <c r="G745" s="55">
        <v>2</v>
      </c>
      <c r="H745" s="56">
        <v>79</v>
      </c>
      <c r="I745" s="49" t="s">
        <v>205</v>
      </c>
    </row>
    <row r="746" spans="2:9" ht="20.100000000000001" customHeight="1" x14ac:dyDescent="0.4">
      <c r="B746" s="49" t="s">
        <v>62</v>
      </c>
      <c r="C746" s="101" t="s">
        <v>1016</v>
      </c>
      <c r="D746" s="100" t="s">
        <v>1017</v>
      </c>
      <c r="E746" s="53" t="s">
        <v>175</v>
      </c>
      <c r="F746" s="54" t="s">
        <v>1018</v>
      </c>
      <c r="G746" s="55">
        <v>1</v>
      </c>
      <c r="H746" s="56">
        <v>57</v>
      </c>
      <c r="I746" s="49" t="s">
        <v>205</v>
      </c>
    </row>
    <row r="747" spans="2:9" ht="20.100000000000001" customHeight="1" x14ac:dyDescent="0.4">
      <c r="B747" s="49" t="s">
        <v>62</v>
      </c>
      <c r="C747" s="101" t="s">
        <v>1019</v>
      </c>
      <c r="D747" s="100" t="s">
        <v>1020</v>
      </c>
      <c r="E747" s="53" t="s">
        <v>175</v>
      </c>
      <c r="F747" s="54" t="s">
        <v>1018</v>
      </c>
      <c r="G747" s="55">
        <v>1</v>
      </c>
      <c r="H747" s="56">
        <v>10</v>
      </c>
      <c r="I747" s="49" t="s">
        <v>205</v>
      </c>
    </row>
    <row r="748" spans="2:9" ht="20.100000000000001" customHeight="1" x14ac:dyDescent="0.4">
      <c r="B748" s="49" t="s">
        <v>62</v>
      </c>
      <c r="C748" s="101" t="s">
        <v>1021</v>
      </c>
      <c r="D748" s="100" t="s">
        <v>1022</v>
      </c>
      <c r="E748" s="53" t="s">
        <v>175</v>
      </c>
      <c r="F748" s="54" t="s">
        <v>1018</v>
      </c>
      <c r="G748" s="55">
        <v>1</v>
      </c>
      <c r="H748" s="56">
        <v>12</v>
      </c>
      <c r="I748" s="49" t="s">
        <v>205</v>
      </c>
    </row>
    <row r="749" spans="2:9" ht="20.100000000000001" customHeight="1" x14ac:dyDescent="0.4">
      <c r="B749" s="49" t="s">
        <v>62</v>
      </c>
      <c r="C749" s="101" t="s">
        <v>1023</v>
      </c>
      <c r="D749" s="100" t="s">
        <v>1022</v>
      </c>
      <c r="E749" s="53" t="s">
        <v>175</v>
      </c>
      <c r="F749" s="54" t="s">
        <v>1018</v>
      </c>
      <c r="G749" s="55">
        <v>1</v>
      </c>
      <c r="H749" s="56">
        <v>6</v>
      </c>
      <c r="I749" s="49" t="s">
        <v>205</v>
      </c>
    </row>
    <row r="750" spans="2:9" ht="20.100000000000001" customHeight="1" x14ac:dyDescent="0.4">
      <c r="B750" s="49" t="s">
        <v>62</v>
      </c>
      <c r="C750" s="101" t="s">
        <v>1024</v>
      </c>
      <c r="D750" s="100" t="s">
        <v>1022</v>
      </c>
      <c r="E750" s="53" t="s">
        <v>175</v>
      </c>
      <c r="F750" s="54" t="s">
        <v>1018</v>
      </c>
      <c r="G750" s="55">
        <v>1</v>
      </c>
      <c r="H750" s="56">
        <v>20</v>
      </c>
      <c r="I750" s="49" t="s">
        <v>205</v>
      </c>
    </row>
    <row r="751" spans="2:9" ht="20.100000000000001" customHeight="1" x14ac:dyDescent="0.4">
      <c r="B751" s="49" t="s">
        <v>62</v>
      </c>
      <c r="C751" s="101" t="s">
        <v>1025</v>
      </c>
      <c r="D751" s="100" t="s">
        <v>1005</v>
      </c>
      <c r="E751" s="53" t="s">
        <v>175</v>
      </c>
      <c r="F751" s="54" t="s">
        <v>1018</v>
      </c>
      <c r="G751" s="55">
        <v>1</v>
      </c>
      <c r="H751" s="56">
        <v>754</v>
      </c>
      <c r="I751" s="49" t="s">
        <v>205</v>
      </c>
    </row>
    <row r="752" spans="2:9" ht="20.100000000000001" customHeight="1" x14ac:dyDescent="0.4">
      <c r="B752" s="49" t="s">
        <v>62</v>
      </c>
      <c r="C752" s="101" t="s">
        <v>1026</v>
      </c>
      <c r="D752" s="100" t="s">
        <v>1022</v>
      </c>
      <c r="E752" s="53" t="s">
        <v>175</v>
      </c>
      <c r="F752" s="54" t="s">
        <v>1018</v>
      </c>
      <c r="G752" s="55">
        <v>1</v>
      </c>
      <c r="H752" s="56">
        <v>6</v>
      </c>
      <c r="I752" s="49" t="s">
        <v>205</v>
      </c>
    </row>
    <row r="753" spans="2:9" ht="20.100000000000001" customHeight="1" x14ac:dyDescent="0.4">
      <c r="B753" s="49" t="s">
        <v>64</v>
      </c>
      <c r="C753" s="101" t="s">
        <v>1027</v>
      </c>
      <c r="D753" s="100" t="s">
        <v>1028</v>
      </c>
      <c r="E753" s="53" t="s">
        <v>117</v>
      </c>
      <c r="F753" s="54">
        <v>6</v>
      </c>
      <c r="G753" s="55">
        <v>2</v>
      </c>
      <c r="H753" s="56">
        <v>35</v>
      </c>
      <c r="I753" s="49" t="s">
        <v>118</v>
      </c>
    </row>
    <row r="754" spans="2:9" ht="20.100000000000001" customHeight="1" x14ac:dyDescent="0.4">
      <c r="B754" s="49" t="s">
        <v>64</v>
      </c>
      <c r="C754" s="101" t="s">
        <v>1029</v>
      </c>
      <c r="D754" s="100" t="s">
        <v>1030</v>
      </c>
      <c r="E754" s="53" t="s">
        <v>117</v>
      </c>
      <c r="F754" s="54">
        <v>6</v>
      </c>
      <c r="G754" s="55">
        <v>3</v>
      </c>
      <c r="H754" s="56">
        <v>59</v>
      </c>
      <c r="I754" s="49" t="s">
        <v>118</v>
      </c>
    </row>
    <row r="755" spans="2:9" ht="20.100000000000001" customHeight="1" x14ac:dyDescent="0.4">
      <c r="B755" s="49" t="s">
        <v>64</v>
      </c>
      <c r="C755" s="101" t="s">
        <v>1031</v>
      </c>
      <c r="D755" s="100" t="s">
        <v>1032</v>
      </c>
      <c r="E755" s="53" t="s">
        <v>117</v>
      </c>
      <c r="F755" s="54">
        <v>6.5</v>
      </c>
      <c r="G755" s="55">
        <v>2</v>
      </c>
      <c r="H755" s="56">
        <v>45</v>
      </c>
      <c r="I755" s="49" t="s">
        <v>118</v>
      </c>
    </row>
    <row r="756" spans="2:9" ht="20.100000000000001" customHeight="1" x14ac:dyDescent="0.4">
      <c r="B756" s="49" t="s">
        <v>64</v>
      </c>
      <c r="C756" s="101" t="s">
        <v>1033</v>
      </c>
      <c r="D756" s="100" t="s">
        <v>1034</v>
      </c>
      <c r="E756" s="53" t="s">
        <v>117</v>
      </c>
      <c r="F756" s="54">
        <v>3</v>
      </c>
      <c r="G756" s="55">
        <v>3</v>
      </c>
      <c r="H756" s="56">
        <v>41</v>
      </c>
      <c r="I756" s="49" t="s">
        <v>205</v>
      </c>
    </row>
    <row r="757" spans="2:9" ht="20.100000000000001" customHeight="1" x14ac:dyDescent="0.4">
      <c r="B757" s="49" t="s">
        <v>64</v>
      </c>
      <c r="C757" s="101" t="s">
        <v>986</v>
      </c>
      <c r="D757" s="100" t="s">
        <v>274</v>
      </c>
      <c r="E757" s="53" t="s">
        <v>253</v>
      </c>
      <c r="F757" s="54">
        <v>1.5</v>
      </c>
      <c r="G757" s="55">
        <v>11</v>
      </c>
      <c r="H757" s="56">
        <v>270</v>
      </c>
      <c r="I757" s="49" t="s">
        <v>205</v>
      </c>
    </row>
    <row r="758" spans="2:9" ht="20.100000000000001" customHeight="1" x14ac:dyDescent="0.4">
      <c r="B758" s="49" t="s">
        <v>64</v>
      </c>
      <c r="C758" s="101" t="s">
        <v>1035</v>
      </c>
      <c r="D758" s="100" t="s">
        <v>1036</v>
      </c>
      <c r="E758" s="53" t="s">
        <v>117</v>
      </c>
      <c r="F758" s="54">
        <v>6</v>
      </c>
      <c r="G758" s="55">
        <v>4</v>
      </c>
      <c r="H758" s="56">
        <v>14</v>
      </c>
      <c r="I758" s="49" t="s">
        <v>118</v>
      </c>
    </row>
    <row r="759" spans="2:9" ht="20.100000000000001" customHeight="1" x14ac:dyDescent="0.4">
      <c r="B759" s="49" t="s">
        <v>64</v>
      </c>
      <c r="C759" s="101" t="s">
        <v>1037</v>
      </c>
      <c r="D759" s="100" t="s">
        <v>1036</v>
      </c>
      <c r="E759" s="53" t="s">
        <v>117</v>
      </c>
      <c r="F759" s="54">
        <v>6</v>
      </c>
      <c r="G759" s="55">
        <v>2</v>
      </c>
      <c r="H759" s="56">
        <v>11</v>
      </c>
      <c r="I759" s="49" t="s">
        <v>118</v>
      </c>
    </row>
    <row r="760" spans="2:9" ht="20.100000000000001" customHeight="1" x14ac:dyDescent="0.4">
      <c r="B760" s="49" t="s">
        <v>64</v>
      </c>
      <c r="C760" s="101" t="s">
        <v>1038</v>
      </c>
      <c r="D760" s="100" t="s">
        <v>1039</v>
      </c>
      <c r="E760" s="53" t="s">
        <v>117</v>
      </c>
      <c r="F760" s="54">
        <v>2</v>
      </c>
      <c r="G760" s="55">
        <v>3</v>
      </c>
      <c r="H760" s="56">
        <v>270</v>
      </c>
      <c r="I760" s="49" t="s">
        <v>205</v>
      </c>
    </row>
    <row r="761" spans="2:9" ht="20.100000000000001" customHeight="1" x14ac:dyDescent="0.4">
      <c r="B761" s="49" t="s">
        <v>64</v>
      </c>
      <c r="C761" s="101" t="s">
        <v>1040</v>
      </c>
      <c r="D761" s="100" t="s">
        <v>1041</v>
      </c>
      <c r="E761" s="53" t="s">
        <v>117</v>
      </c>
      <c r="F761" s="54">
        <v>2.5</v>
      </c>
      <c r="G761" s="55">
        <v>1</v>
      </c>
      <c r="H761" s="56">
        <v>4</v>
      </c>
      <c r="I761" s="49" t="s">
        <v>205</v>
      </c>
    </row>
    <row r="762" spans="2:9" ht="20.100000000000001" customHeight="1" x14ac:dyDescent="0.4">
      <c r="B762" s="49" t="s">
        <v>64</v>
      </c>
      <c r="C762" s="101" t="s">
        <v>1042</v>
      </c>
      <c r="D762" s="100" t="s">
        <v>1043</v>
      </c>
      <c r="E762" s="53" t="s">
        <v>117</v>
      </c>
      <c r="F762" s="54">
        <v>2</v>
      </c>
      <c r="G762" s="55">
        <v>1</v>
      </c>
      <c r="H762" s="56">
        <v>12</v>
      </c>
      <c r="I762" s="49" t="s">
        <v>205</v>
      </c>
    </row>
    <row r="763" spans="2:9" ht="20.100000000000001" customHeight="1" x14ac:dyDescent="0.4">
      <c r="B763" s="49" t="s">
        <v>64</v>
      </c>
      <c r="C763" s="101" t="s">
        <v>1044</v>
      </c>
      <c r="D763" s="100" t="s">
        <v>1045</v>
      </c>
      <c r="E763" s="53" t="s">
        <v>117</v>
      </c>
      <c r="F763" s="54">
        <v>3</v>
      </c>
      <c r="G763" s="55">
        <v>3</v>
      </c>
      <c r="H763" s="56">
        <v>41</v>
      </c>
      <c r="I763" s="49" t="s">
        <v>205</v>
      </c>
    </row>
    <row r="764" spans="2:9" ht="20.100000000000001" customHeight="1" x14ac:dyDescent="0.4">
      <c r="B764" s="49" t="s">
        <v>1046</v>
      </c>
      <c r="C764" s="101" t="s">
        <v>1047</v>
      </c>
      <c r="D764" s="100" t="s">
        <v>116</v>
      </c>
      <c r="E764" s="53" t="s">
        <v>117</v>
      </c>
      <c r="F764" s="54">
        <v>1</v>
      </c>
      <c r="G764" s="55">
        <v>1</v>
      </c>
      <c r="H764" s="56">
        <v>6</v>
      </c>
      <c r="I764" s="49" t="s">
        <v>118</v>
      </c>
    </row>
    <row r="765" spans="2:9" ht="20.100000000000001" customHeight="1" x14ac:dyDescent="0.4">
      <c r="B765" s="49" t="s">
        <v>1046</v>
      </c>
      <c r="C765" s="101" t="s">
        <v>1048</v>
      </c>
      <c r="D765" s="100" t="s">
        <v>116</v>
      </c>
      <c r="E765" s="53" t="s">
        <v>117</v>
      </c>
      <c r="F765" s="54">
        <v>1</v>
      </c>
      <c r="G765" s="55">
        <v>1</v>
      </c>
      <c r="H765" s="56">
        <v>6</v>
      </c>
      <c r="I765" s="49" t="s">
        <v>118</v>
      </c>
    </row>
    <row r="766" spans="2:9" ht="20.100000000000001" customHeight="1" x14ac:dyDescent="0.4">
      <c r="B766" s="49" t="s">
        <v>1046</v>
      </c>
      <c r="C766" s="101" t="s">
        <v>1049</v>
      </c>
      <c r="D766" s="100" t="s">
        <v>116</v>
      </c>
      <c r="E766" s="53" t="s">
        <v>117</v>
      </c>
      <c r="F766" s="54">
        <v>1</v>
      </c>
      <c r="G766" s="55">
        <v>1</v>
      </c>
      <c r="H766" s="56">
        <v>6</v>
      </c>
      <c r="I766" s="49" t="s">
        <v>118</v>
      </c>
    </row>
    <row r="767" spans="2:9" ht="20.100000000000001" customHeight="1" x14ac:dyDescent="0.4">
      <c r="B767" s="49" t="s">
        <v>1046</v>
      </c>
      <c r="C767" s="101" t="s">
        <v>982</v>
      </c>
      <c r="D767" s="100" t="s">
        <v>1050</v>
      </c>
      <c r="E767" s="53" t="s">
        <v>117</v>
      </c>
      <c r="F767" s="54">
        <v>3</v>
      </c>
      <c r="G767" s="55">
        <v>3</v>
      </c>
      <c r="H767" s="56">
        <v>81</v>
      </c>
      <c r="I767" s="49" t="s">
        <v>118</v>
      </c>
    </row>
    <row r="768" spans="2:9" ht="20.100000000000001" customHeight="1" x14ac:dyDescent="0.4">
      <c r="B768" s="49" t="s">
        <v>1046</v>
      </c>
      <c r="C768" s="101" t="s">
        <v>982</v>
      </c>
      <c r="D768" s="100" t="s">
        <v>1051</v>
      </c>
      <c r="E768" s="53" t="s">
        <v>117</v>
      </c>
      <c r="F768" s="54">
        <v>3</v>
      </c>
      <c r="G768" s="55">
        <v>1</v>
      </c>
      <c r="H768" s="56">
        <v>16</v>
      </c>
      <c r="I768" s="49" t="s">
        <v>118</v>
      </c>
    </row>
    <row r="769" spans="2:9" ht="20.100000000000001" customHeight="1" x14ac:dyDescent="0.4">
      <c r="B769" s="49" t="s">
        <v>1046</v>
      </c>
      <c r="C769" s="101" t="s">
        <v>1052</v>
      </c>
      <c r="D769" s="100" t="s">
        <v>1053</v>
      </c>
      <c r="E769" s="53" t="s">
        <v>117</v>
      </c>
      <c r="F769" s="54">
        <v>1</v>
      </c>
      <c r="G769" s="55">
        <v>1</v>
      </c>
      <c r="H769" s="56">
        <v>16</v>
      </c>
      <c r="I769" s="49" t="s">
        <v>118</v>
      </c>
    </row>
    <row r="770" spans="2:9" ht="20.100000000000001" customHeight="1" x14ac:dyDescent="0.4">
      <c r="B770" s="49" t="s">
        <v>1046</v>
      </c>
      <c r="C770" s="101" t="s">
        <v>1052</v>
      </c>
      <c r="D770" s="100" t="s">
        <v>1054</v>
      </c>
      <c r="E770" s="53" t="s">
        <v>566</v>
      </c>
      <c r="F770" s="54">
        <v>1</v>
      </c>
      <c r="G770" s="55">
        <v>1</v>
      </c>
      <c r="H770" s="56">
        <v>165</v>
      </c>
      <c r="I770" s="49" t="s">
        <v>205</v>
      </c>
    </row>
    <row r="771" spans="2:9" ht="20.100000000000001" customHeight="1" x14ac:dyDescent="0.4">
      <c r="B771" s="49" t="s">
        <v>1046</v>
      </c>
      <c r="C771" s="101" t="s">
        <v>1052</v>
      </c>
      <c r="D771" s="100" t="s">
        <v>116</v>
      </c>
      <c r="E771" s="53" t="s">
        <v>117</v>
      </c>
      <c r="F771" s="54">
        <v>1</v>
      </c>
      <c r="G771" s="55">
        <v>1</v>
      </c>
      <c r="H771" s="56">
        <v>6</v>
      </c>
      <c r="I771" s="49" t="s">
        <v>118</v>
      </c>
    </row>
    <row r="772" spans="2:9" ht="20.100000000000001" customHeight="1" x14ac:dyDescent="0.4">
      <c r="B772" s="49" t="s">
        <v>1046</v>
      </c>
      <c r="C772" s="101" t="s">
        <v>159</v>
      </c>
      <c r="D772" s="100" t="s">
        <v>274</v>
      </c>
      <c r="E772" s="53" t="s">
        <v>117</v>
      </c>
      <c r="F772" s="54">
        <v>1.5</v>
      </c>
      <c r="G772" s="55">
        <v>4</v>
      </c>
      <c r="H772" s="56">
        <v>168</v>
      </c>
      <c r="I772" s="49" t="s">
        <v>205</v>
      </c>
    </row>
    <row r="773" spans="2:9" ht="20.100000000000001" customHeight="1" x14ac:dyDescent="0.4">
      <c r="B773" s="49" t="s">
        <v>1055</v>
      </c>
      <c r="C773" s="101" t="s">
        <v>1056</v>
      </c>
      <c r="D773" s="100" t="s">
        <v>861</v>
      </c>
      <c r="E773" s="53" t="s">
        <v>117</v>
      </c>
      <c r="F773" s="54">
        <v>3</v>
      </c>
      <c r="G773" s="55">
        <v>2</v>
      </c>
      <c r="H773" s="56">
        <v>35</v>
      </c>
      <c r="I773" s="49" t="s">
        <v>118</v>
      </c>
    </row>
    <row r="774" spans="2:9" ht="20.100000000000001" customHeight="1" x14ac:dyDescent="0.4">
      <c r="B774" s="49" t="s">
        <v>1055</v>
      </c>
      <c r="C774" s="101" t="s">
        <v>1052</v>
      </c>
      <c r="D774" s="100" t="s">
        <v>274</v>
      </c>
      <c r="E774" s="53" t="s">
        <v>175</v>
      </c>
      <c r="F774" s="54">
        <v>1</v>
      </c>
      <c r="G774" s="55">
        <v>1</v>
      </c>
      <c r="H774" s="56">
        <v>157</v>
      </c>
      <c r="I774" s="49" t="s">
        <v>205</v>
      </c>
    </row>
    <row r="775" spans="2:9" ht="20.100000000000001" customHeight="1" x14ac:dyDescent="0.4">
      <c r="B775" s="49" t="s">
        <v>1055</v>
      </c>
      <c r="C775" s="101" t="s">
        <v>1057</v>
      </c>
      <c r="D775" s="100" t="s">
        <v>274</v>
      </c>
      <c r="E775" s="53" t="s">
        <v>253</v>
      </c>
      <c r="F775" s="54">
        <v>1</v>
      </c>
      <c r="G775" s="55">
        <v>1</v>
      </c>
      <c r="H775" s="56">
        <v>157</v>
      </c>
      <c r="I775" s="49" t="s">
        <v>205</v>
      </c>
    </row>
    <row r="776" spans="2:9" ht="20.100000000000001" customHeight="1" x14ac:dyDescent="0.4">
      <c r="B776" s="49" t="s">
        <v>1058</v>
      </c>
      <c r="C776" s="101" t="s">
        <v>1059</v>
      </c>
      <c r="D776" s="100" t="s">
        <v>1060</v>
      </c>
      <c r="E776" s="53" t="s">
        <v>117</v>
      </c>
      <c r="F776" s="54">
        <v>3</v>
      </c>
      <c r="G776" s="55">
        <v>1</v>
      </c>
      <c r="H776" s="56">
        <v>21</v>
      </c>
      <c r="I776" s="49" t="s">
        <v>205</v>
      </c>
    </row>
    <row r="777" spans="2:9" ht="20.100000000000001" customHeight="1" x14ac:dyDescent="0.4">
      <c r="B777" s="49" t="s">
        <v>1058</v>
      </c>
      <c r="C777" s="101" t="s">
        <v>1061</v>
      </c>
      <c r="D777" s="100" t="s">
        <v>1060</v>
      </c>
      <c r="E777" s="53" t="s">
        <v>117</v>
      </c>
      <c r="F777" s="54">
        <v>2</v>
      </c>
      <c r="G777" s="55">
        <v>1</v>
      </c>
      <c r="H777" s="56">
        <v>70</v>
      </c>
      <c r="I777" s="49" t="s">
        <v>205</v>
      </c>
    </row>
    <row r="778" spans="2:9" ht="20.100000000000001" customHeight="1" x14ac:dyDescent="0.4">
      <c r="B778" s="49" t="s">
        <v>1058</v>
      </c>
      <c r="C778" s="101" t="s">
        <v>1062</v>
      </c>
      <c r="D778" s="100" t="s">
        <v>116</v>
      </c>
      <c r="E778" s="53" t="s">
        <v>566</v>
      </c>
      <c r="F778" s="54">
        <v>2</v>
      </c>
      <c r="G778" s="55">
        <v>1</v>
      </c>
      <c r="H778" s="56">
        <v>4</v>
      </c>
      <c r="I778" s="49" t="s">
        <v>118</v>
      </c>
    </row>
    <row r="779" spans="2:9" ht="20.100000000000001" customHeight="1" x14ac:dyDescent="0.4">
      <c r="B779" s="49" t="s">
        <v>1058</v>
      </c>
      <c r="C779" s="101" t="s">
        <v>294</v>
      </c>
      <c r="D779" s="100" t="s">
        <v>1063</v>
      </c>
      <c r="E779" s="53" t="s">
        <v>117</v>
      </c>
      <c r="F779" s="54">
        <v>1.5</v>
      </c>
      <c r="G779" s="55">
        <v>1</v>
      </c>
      <c r="H779" s="56">
        <v>2</v>
      </c>
      <c r="I779" s="49" t="s">
        <v>205</v>
      </c>
    </row>
    <row r="780" spans="2:9" ht="20.100000000000001" customHeight="1" x14ac:dyDescent="0.4">
      <c r="B780" s="49" t="s">
        <v>1058</v>
      </c>
      <c r="C780" s="101" t="s">
        <v>1064</v>
      </c>
      <c r="D780" s="100" t="s">
        <v>1065</v>
      </c>
      <c r="E780" s="53" t="s">
        <v>117</v>
      </c>
      <c r="F780" s="54">
        <v>1</v>
      </c>
      <c r="G780" s="55">
        <v>4</v>
      </c>
      <c r="H780" s="56">
        <v>74</v>
      </c>
      <c r="I780" s="49" t="s">
        <v>205</v>
      </c>
    </row>
    <row r="781" spans="2:9" ht="20.100000000000001" customHeight="1" x14ac:dyDescent="0.4">
      <c r="B781" s="49" t="s">
        <v>1058</v>
      </c>
      <c r="C781" s="101" t="s">
        <v>1066</v>
      </c>
      <c r="D781" s="100" t="s">
        <v>1067</v>
      </c>
      <c r="E781" s="53" t="s">
        <v>117</v>
      </c>
      <c r="F781" s="54">
        <v>1</v>
      </c>
      <c r="G781" s="55">
        <v>1</v>
      </c>
      <c r="H781" s="56">
        <v>13</v>
      </c>
      <c r="I781" s="49" t="s">
        <v>118</v>
      </c>
    </row>
    <row r="782" spans="2:9" ht="20.100000000000001" customHeight="1" x14ac:dyDescent="0.4">
      <c r="B782" s="49" t="s">
        <v>1058</v>
      </c>
      <c r="C782" s="101" t="s">
        <v>1068</v>
      </c>
      <c r="D782" s="100" t="s">
        <v>274</v>
      </c>
      <c r="E782" s="53" t="s">
        <v>117</v>
      </c>
      <c r="F782" s="54">
        <v>1.5</v>
      </c>
      <c r="G782" s="55">
        <v>4</v>
      </c>
      <c r="H782" s="56">
        <v>269</v>
      </c>
      <c r="I782" s="49" t="s">
        <v>205</v>
      </c>
    </row>
    <row r="783" spans="2:9" ht="20.100000000000001" customHeight="1" x14ac:dyDescent="0.4">
      <c r="B783" s="49" t="s">
        <v>1058</v>
      </c>
      <c r="C783" s="101" t="s">
        <v>1069</v>
      </c>
      <c r="D783" s="100" t="s">
        <v>1060</v>
      </c>
      <c r="E783" s="53" t="s">
        <v>117</v>
      </c>
      <c r="F783" s="54">
        <v>1.5</v>
      </c>
      <c r="G783" s="55">
        <v>4</v>
      </c>
      <c r="H783" s="56">
        <v>147</v>
      </c>
      <c r="I783" s="49" t="s">
        <v>205</v>
      </c>
    </row>
    <row r="784" spans="2:9" ht="20.100000000000001" customHeight="1" x14ac:dyDescent="0.4">
      <c r="B784" s="49" t="s">
        <v>1058</v>
      </c>
      <c r="C784" s="101" t="s">
        <v>1070</v>
      </c>
      <c r="D784" s="100" t="s">
        <v>1071</v>
      </c>
      <c r="E784" s="53" t="s">
        <v>117</v>
      </c>
      <c r="F784" s="54">
        <v>1.5</v>
      </c>
      <c r="G784" s="55">
        <v>4</v>
      </c>
      <c r="H784" s="56">
        <v>148</v>
      </c>
      <c r="I784" s="49" t="s">
        <v>118</v>
      </c>
    </row>
    <row r="785" spans="2:9" ht="20.100000000000001" customHeight="1" x14ac:dyDescent="0.4">
      <c r="B785" s="49" t="s">
        <v>1058</v>
      </c>
      <c r="C785" s="101" t="s">
        <v>1072</v>
      </c>
      <c r="D785" s="100" t="s">
        <v>1073</v>
      </c>
      <c r="E785" s="53" t="s">
        <v>117</v>
      </c>
      <c r="F785" s="54">
        <v>2</v>
      </c>
      <c r="G785" s="55">
        <v>1</v>
      </c>
      <c r="H785" s="56">
        <v>82</v>
      </c>
      <c r="I785" s="49" t="s">
        <v>205</v>
      </c>
    </row>
    <row r="786" spans="2:9" ht="20.100000000000001" customHeight="1" x14ac:dyDescent="0.4">
      <c r="B786" s="49" t="s">
        <v>1058</v>
      </c>
      <c r="C786" s="101" t="s">
        <v>1074</v>
      </c>
      <c r="D786" s="100" t="s">
        <v>274</v>
      </c>
      <c r="E786" s="53" t="s">
        <v>117</v>
      </c>
      <c r="F786" s="54">
        <v>2.5</v>
      </c>
      <c r="G786" s="55">
        <v>2</v>
      </c>
      <c r="H786" s="56">
        <v>1</v>
      </c>
      <c r="I786" s="49" t="s">
        <v>205</v>
      </c>
    </row>
    <row r="787" spans="2:9" ht="20.100000000000001" customHeight="1" x14ac:dyDescent="0.4">
      <c r="B787" s="49" t="s">
        <v>1058</v>
      </c>
      <c r="C787" s="101" t="s">
        <v>837</v>
      </c>
      <c r="D787" s="100" t="s">
        <v>1075</v>
      </c>
      <c r="E787" s="53" t="s">
        <v>117</v>
      </c>
      <c r="F787" s="54">
        <v>2.5</v>
      </c>
      <c r="G787" s="55">
        <v>8</v>
      </c>
      <c r="H787" s="56">
        <v>187</v>
      </c>
      <c r="I787" s="49" t="s">
        <v>205</v>
      </c>
    </row>
    <row r="788" spans="2:9" ht="20.100000000000001" customHeight="1" x14ac:dyDescent="0.4">
      <c r="B788" s="49" t="s">
        <v>1058</v>
      </c>
      <c r="C788" s="101" t="s">
        <v>1076</v>
      </c>
      <c r="D788" s="100" t="s">
        <v>274</v>
      </c>
      <c r="E788" s="53" t="s">
        <v>117</v>
      </c>
      <c r="F788" s="54">
        <v>1.5</v>
      </c>
      <c r="G788" s="55">
        <v>1</v>
      </c>
      <c r="H788" s="56">
        <v>18</v>
      </c>
      <c r="I788" s="49" t="s">
        <v>205</v>
      </c>
    </row>
    <row r="789" spans="2:9" ht="20.100000000000001" customHeight="1" x14ac:dyDescent="0.4">
      <c r="B789" s="49" t="s">
        <v>1077</v>
      </c>
      <c r="C789" s="101" t="s">
        <v>1078</v>
      </c>
      <c r="D789" s="100" t="s">
        <v>1079</v>
      </c>
      <c r="E789" s="53" t="s">
        <v>117</v>
      </c>
      <c r="F789" s="54">
        <v>3</v>
      </c>
      <c r="G789" s="55">
        <v>4</v>
      </c>
      <c r="H789" s="56">
        <v>72</v>
      </c>
      <c r="I789" s="49" t="s">
        <v>205</v>
      </c>
    </row>
    <row r="790" spans="2:9" ht="20.100000000000001" customHeight="1" x14ac:dyDescent="0.4">
      <c r="B790" s="49" t="s">
        <v>1077</v>
      </c>
      <c r="C790" s="101" t="s">
        <v>1080</v>
      </c>
      <c r="D790" s="100" t="s">
        <v>1081</v>
      </c>
      <c r="E790" s="53" t="s">
        <v>117</v>
      </c>
      <c r="F790" s="54">
        <v>3</v>
      </c>
      <c r="G790" s="55">
        <v>1</v>
      </c>
      <c r="H790" s="56">
        <v>7</v>
      </c>
      <c r="I790" s="49" t="s">
        <v>205</v>
      </c>
    </row>
    <row r="791" spans="2:9" ht="20.100000000000001" customHeight="1" x14ac:dyDescent="0.4">
      <c r="B791" s="49" t="s">
        <v>1077</v>
      </c>
      <c r="C791" s="101" t="s">
        <v>1082</v>
      </c>
      <c r="D791" s="100" t="s">
        <v>274</v>
      </c>
      <c r="E791" s="53" t="s">
        <v>175</v>
      </c>
      <c r="F791" s="54">
        <v>1</v>
      </c>
      <c r="G791" s="132" t="s">
        <v>1083</v>
      </c>
      <c r="H791" s="56">
        <v>153</v>
      </c>
      <c r="I791" s="49" t="s">
        <v>205</v>
      </c>
    </row>
    <row r="792" spans="2:9" ht="20.100000000000001" customHeight="1" x14ac:dyDescent="0.4">
      <c r="B792" s="49" t="s">
        <v>1077</v>
      </c>
      <c r="C792" s="101" t="s">
        <v>1084</v>
      </c>
      <c r="D792" s="100" t="s">
        <v>471</v>
      </c>
      <c r="E792" s="53" t="s">
        <v>175</v>
      </c>
      <c r="F792" s="54">
        <v>1</v>
      </c>
      <c r="G792" s="132" t="s">
        <v>1083</v>
      </c>
      <c r="H792" s="56">
        <v>21</v>
      </c>
      <c r="I792" s="49" t="s">
        <v>118</v>
      </c>
    </row>
    <row r="793" spans="2:9" ht="20.100000000000001" customHeight="1" x14ac:dyDescent="0.4">
      <c r="B793" s="49" t="s">
        <v>1077</v>
      </c>
      <c r="C793" s="101" t="s">
        <v>1085</v>
      </c>
      <c r="D793" s="100" t="s">
        <v>1086</v>
      </c>
      <c r="E793" s="53" t="s">
        <v>175</v>
      </c>
      <c r="F793" s="54">
        <v>1</v>
      </c>
      <c r="G793" s="132" t="s">
        <v>1083</v>
      </c>
      <c r="H793" s="56">
        <v>47</v>
      </c>
      <c r="I793" s="49" t="s">
        <v>118</v>
      </c>
    </row>
    <row r="794" spans="2:9" ht="20.100000000000001" customHeight="1" x14ac:dyDescent="0.4">
      <c r="B794" s="49" t="s">
        <v>1077</v>
      </c>
      <c r="C794" s="101" t="s">
        <v>1087</v>
      </c>
      <c r="D794" s="100" t="s">
        <v>1088</v>
      </c>
      <c r="E794" s="53" t="s">
        <v>175</v>
      </c>
      <c r="F794" s="54">
        <v>1</v>
      </c>
      <c r="G794" s="132" t="s">
        <v>1083</v>
      </c>
      <c r="H794" s="56">
        <v>85</v>
      </c>
      <c r="I794" s="49" t="s">
        <v>118</v>
      </c>
    </row>
    <row r="795" spans="2:9" ht="20.100000000000001" customHeight="1" x14ac:dyDescent="0.4">
      <c r="B795" s="49" t="s">
        <v>1077</v>
      </c>
      <c r="C795" s="101" t="s">
        <v>1052</v>
      </c>
      <c r="D795" s="100" t="s">
        <v>1089</v>
      </c>
      <c r="E795" s="53" t="s">
        <v>175</v>
      </c>
      <c r="F795" s="54">
        <v>1</v>
      </c>
      <c r="G795" s="132" t="s">
        <v>1083</v>
      </c>
      <c r="H795" s="56">
        <v>56</v>
      </c>
      <c r="I795" s="49" t="s">
        <v>205</v>
      </c>
    </row>
    <row r="796" spans="2:9" ht="20.100000000000001" customHeight="1" x14ac:dyDescent="0.4">
      <c r="B796" s="49" t="s">
        <v>1090</v>
      </c>
      <c r="C796" s="101" t="s">
        <v>159</v>
      </c>
      <c r="D796" s="100" t="s">
        <v>1091</v>
      </c>
      <c r="E796" s="53" t="s">
        <v>117</v>
      </c>
      <c r="F796" s="54">
        <v>1</v>
      </c>
      <c r="G796" s="55">
        <v>1</v>
      </c>
      <c r="H796" s="56">
        <v>4</v>
      </c>
      <c r="I796" s="49" t="s">
        <v>118</v>
      </c>
    </row>
    <row r="797" spans="2:9" ht="20.100000000000001" customHeight="1" x14ac:dyDescent="0.4">
      <c r="B797" s="49" t="s">
        <v>1090</v>
      </c>
      <c r="C797" s="101" t="s">
        <v>1092</v>
      </c>
      <c r="D797" s="100" t="s">
        <v>1091</v>
      </c>
      <c r="E797" s="53" t="s">
        <v>117</v>
      </c>
      <c r="F797" s="54">
        <v>1.5</v>
      </c>
      <c r="G797" s="55">
        <v>1</v>
      </c>
      <c r="H797" s="56">
        <v>4</v>
      </c>
      <c r="I797" s="49" t="s">
        <v>118</v>
      </c>
    </row>
    <row r="798" spans="2:9" ht="20.100000000000001" customHeight="1" x14ac:dyDescent="0.4">
      <c r="B798" s="49" t="s">
        <v>1090</v>
      </c>
      <c r="C798" s="101" t="s">
        <v>1093</v>
      </c>
      <c r="D798" s="100" t="s">
        <v>1091</v>
      </c>
      <c r="E798" s="53" t="s">
        <v>117</v>
      </c>
      <c r="F798" s="54">
        <v>1</v>
      </c>
      <c r="G798" s="55">
        <v>1</v>
      </c>
      <c r="H798" s="56">
        <v>4</v>
      </c>
      <c r="I798" s="49" t="s">
        <v>118</v>
      </c>
    </row>
    <row r="799" spans="2:9" ht="20.100000000000001" customHeight="1" x14ac:dyDescent="0.4">
      <c r="B799" s="49" t="s">
        <v>1090</v>
      </c>
      <c r="C799" s="101" t="s">
        <v>1094</v>
      </c>
      <c r="D799" s="100" t="s">
        <v>1091</v>
      </c>
      <c r="E799" s="53" t="s">
        <v>117</v>
      </c>
      <c r="F799" s="54">
        <v>1.5</v>
      </c>
      <c r="G799" s="55">
        <v>1</v>
      </c>
      <c r="H799" s="56">
        <v>4</v>
      </c>
      <c r="I799" s="49" t="s">
        <v>118</v>
      </c>
    </row>
    <row r="800" spans="2:9" ht="20.100000000000001" customHeight="1" x14ac:dyDescent="0.4">
      <c r="B800" s="49" t="s">
        <v>1090</v>
      </c>
      <c r="C800" s="101" t="s">
        <v>1095</v>
      </c>
      <c r="D800" s="100" t="s">
        <v>1091</v>
      </c>
      <c r="E800" s="53" t="s">
        <v>117</v>
      </c>
      <c r="F800" s="54">
        <v>1.5</v>
      </c>
      <c r="G800" s="55">
        <v>1</v>
      </c>
      <c r="H800" s="56">
        <v>4</v>
      </c>
      <c r="I800" s="49" t="s">
        <v>118</v>
      </c>
    </row>
    <row r="801" spans="2:9" ht="20.100000000000001" customHeight="1" x14ac:dyDescent="0.4">
      <c r="B801" s="49" t="s">
        <v>1090</v>
      </c>
      <c r="C801" s="101" t="s">
        <v>164</v>
      </c>
      <c r="D801" s="100" t="s">
        <v>1091</v>
      </c>
      <c r="E801" s="53" t="s">
        <v>117</v>
      </c>
      <c r="F801" s="54">
        <v>1.5</v>
      </c>
      <c r="G801" s="55">
        <v>1</v>
      </c>
      <c r="H801" s="56">
        <v>4</v>
      </c>
      <c r="I801" s="49" t="s">
        <v>118</v>
      </c>
    </row>
    <row r="802" spans="2:9" ht="20.100000000000001" customHeight="1" x14ac:dyDescent="0.4">
      <c r="B802" s="49" t="s">
        <v>1090</v>
      </c>
      <c r="C802" s="101" t="s">
        <v>159</v>
      </c>
      <c r="D802" s="100" t="s">
        <v>591</v>
      </c>
      <c r="E802" s="53" t="s">
        <v>117</v>
      </c>
      <c r="F802" s="54">
        <v>1.5</v>
      </c>
      <c r="G802" s="55">
        <v>2</v>
      </c>
      <c r="H802" s="56">
        <v>157</v>
      </c>
      <c r="I802" s="49" t="s">
        <v>205</v>
      </c>
    </row>
    <row r="803" spans="2:9" ht="20.100000000000001" customHeight="1" x14ac:dyDescent="0.4">
      <c r="B803" s="49" t="s">
        <v>1090</v>
      </c>
      <c r="C803" s="101" t="s">
        <v>1096</v>
      </c>
      <c r="D803" s="100" t="s">
        <v>591</v>
      </c>
      <c r="E803" s="53" t="s">
        <v>117</v>
      </c>
      <c r="F803" s="54">
        <v>1.5</v>
      </c>
      <c r="G803" s="55">
        <v>2</v>
      </c>
      <c r="H803" s="56">
        <v>113</v>
      </c>
      <c r="I803" s="49" t="s">
        <v>205</v>
      </c>
    </row>
    <row r="804" spans="2:9" ht="20.100000000000001" customHeight="1" x14ac:dyDescent="0.4">
      <c r="B804" s="49" t="s">
        <v>1090</v>
      </c>
      <c r="C804" s="101" t="s">
        <v>1097</v>
      </c>
      <c r="D804" s="100" t="s">
        <v>1098</v>
      </c>
      <c r="E804" s="53" t="s">
        <v>117</v>
      </c>
      <c r="F804" s="54">
        <v>2.5</v>
      </c>
      <c r="G804" s="55">
        <v>2</v>
      </c>
      <c r="H804" s="56">
        <v>47</v>
      </c>
      <c r="I804" s="49" t="s">
        <v>118</v>
      </c>
    </row>
    <row r="805" spans="2:9" ht="20.100000000000001" customHeight="1" x14ac:dyDescent="0.4">
      <c r="B805" s="49" t="s">
        <v>71</v>
      </c>
      <c r="C805" s="101" t="s">
        <v>1099</v>
      </c>
      <c r="D805" s="100" t="s">
        <v>1100</v>
      </c>
      <c r="E805" s="53" t="s">
        <v>117</v>
      </c>
      <c r="F805" s="54">
        <v>2</v>
      </c>
      <c r="G805" s="55">
        <v>2</v>
      </c>
      <c r="H805" s="56">
        <v>9</v>
      </c>
      <c r="I805" s="49" t="s">
        <v>118</v>
      </c>
    </row>
    <row r="806" spans="2:9" ht="20.100000000000001" customHeight="1" x14ac:dyDescent="0.4">
      <c r="B806" s="49" t="s">
        <v>71</v>
      </c>
      <c r="C806" s="101" t="s">
        <v>1101</v>
      </c>
      <c r="D806" s="100" t="s">
        <v>1102</v>
      </c>
      <c r="E806" s="53" t="s">
        <v>117</v>
      </c>
      <c r="F806" s="54">
        <v>2</v>
      </c>
      <c r="G806" s="55">
        <v>3</v>
      </c>
      <c r="H806" s="56">
        <v>20</v>
      </c>
      <c r="I806" s="49" t="s">
        <v>118</v>
      </c>
    </row>
    <row r="807" spans="2:9" ht="20.100000000000001" customHeight="1" x14ac:dyDescent="0.4">
      <c r="B807" s="49" t="s">
        <v>71</v>
      </c>
      <c r="C807" s="101" t="s">
        <v>1103</v>
      </c>
      <c r="D807" s="100" t="s">
        <v>1104</v>
      </c>
      <c r="E807" s="53" t="s">
        <v>117</v>
      </c>
      <c r="F807" s="54">
        <v>2</v>
      </c>
      <c r="G807" s="55">
        <v>6</v>
      </c>
      <c r="H807" s="56">
        <v>14</v>
      </c>
      <c r="I807" s="49" t="s">
        <v>118</v>
      </c>
    </row>
    <row r="808" spans="2:9" ht="20.100000000000001" customHeight="1" x14ac:dyDescent="0.4">
      <c r="B808" s="49" t="s">
        <v>71</v>
      </c>
      <c r="C808" s="101" t="s">
        <v>1105</v>
      </c>
      <c r="D808" s="100" t="s">
        <v>1106</v>
      </c>
      <c r="E808" s="53" t="s">
        <v>117</v>
      </c>
      <c r="F808" s="54">
        <v>2</v>
      </c>
      <c r="G808" s="55">
        <v>2</v>
      </c>
      <c r="H808" s="56">
        <v>9</v>
      </c>
      <c r="I808" s="49" t="s">
        <v>118</v>
      </c>
    </row>
    <row r="809" spans="2:9" ht="20.100000000000001" customHeight="1" x14ac:dyDescent="0.4">
      <c r="B809" s="49" t="s">
        <v>71</v>
      </c>
      <c r="C809" s="101" t="s">
        <v>1107</v>
      </c>
      <c r="D809" s="100" t="s">
        <v>802</v>
      </c>
      <c r="E809" s="53" t="s">
        <v>117</v>
      </c>
      <c r="F809" s="54">
        <v>3</v>
      </c>
      <c r="G809" s="55">
        <v>1</v>
      </c>
      <c r="H809" s="56">
        <v>5</v>
      </c>
      <c r="I809" s="49" t="s">
        <v>118</v>
      </c>
    </row>
    <row r="810" spans="2:9" ht="20.100000000000001" customHeight="1" x14ac:dyDescent="0.4">
      <c r="B810" s="49" t="s">
        <v>71</v>
      </c>
      <c r="C810" s="101" t="s">
        <v>334</v>
      </c>
      <c r="D810" s="100" t="s">
        <v>1108</v>
      </c>
      <c r="E810" s="53" t="s">
        <v>117</v>
      </c>
      <c r="F810" s="54">
        <v>3</v>
      </c>
      <c r="G810" s="55">
        <v>2</v>
      </c>
      <c r="H810" s="56">
        <v>20</v>
      </c>
      <c r="I810" s="49" t="s">
        <v>118</v>
      </c>
    </row>
    <row r="811" spans="2:9" ht="20.100000000000001" customHeight="1" x14ac:dyDescent="0.4">
      <c r="B811" s="49" t="s">
        <v>71</v>
      </c>
      <c r="C811" s="101" t="s">
        <v>159</v>
      </c>
      <c r="D811" s="100" t="s">
        <v>1109</v>
      </c>
      <c r="E811" s="53" t="s">
        <v>117</v>
      </c>
      <c r="F811" s="54">
        <v>2</v>
      </c>
      <c r="G811" s="55">
        <v>4</v>
      </c>
      <c r="H811" s="56">
        <v>120</v>
      </c>
      <c r="I811" s="49" t="s">
        <v>1110</v>
      </c>
    </row>
    <row r="812" spans="2:9" ht="20.100000000000001" customHeight="1" x14ac:dyDescent="0.4">
      <c r="B812" s="49" t="s">
        <v>71</v>
      </c>
      <c r="C812" s="101" t="s">
        <v>1111</v>
      </c>
      <c r="D812" s="100" t="s">
        <v>274</v>
      </c>
      <c r="E812" s="53" t="s">
        <v>117</v>
      </c>
      <c r="F812" s="54">
        <v>2</v>
      </c>
      <c r="G812" s="55">
        <v>4</v>
      </c>
      <c r="H812" s="56">
        <v>80</v>
      </c>
      <c r="I812" s="49" t="s">
        <v>1110</v>
      </c>
    </row>
    <row r="813" spans="2:9" ht="20.100000000000001" customHeight="1" x14ac:dyDescent="0.4">
      <c r="B813" s="49" t="s">
        <v>71</v>
      </c>
      <c r="C813" s="101" t="s">
        <v>1112</v>
      </c>
      <c r="D813" s="100" t="s">
        <v>1113</v>
      </c>
      <c r="E813" s="53" t="s">
        <v>117</v>
      </c>
      <c r="F813" s="54">
        <v>1</v>
      </c>
      <c r="G813" s="55">
        <v>2</v>
      </c>
      <c r="H813" s="56">
        <v>15</v>
      </c>
      <c r="I813" s="49" t="s">
        <v>118</v>
      </c>
    </row>
    <row r="814" spans="2:9" ht="20.100000000000001" customHeight="1" x14ac:dyDescent="0.4">
      <c r="B814" s="49" t="s">
        <v>71</v>
      </c>
      <c r="C814" s="101" t="s">
        <v>1114</v>
      </c>
      <c r="D814" s="100" t="s">
        <v>1115</v>
      </c>
      <c r="E814" s="53" t="s">
        <v>117</v>
      </c>
      <c r="F814" s="54">
        <v>2</v>
      </c>
      <c r="G814" s="55">
        <v>2</v>
      </c>
      <c r="H814" s="56">
        <v>60</v>
      </c>
      <c r="I814" s="49" t="s">
        <v>118</v>
      </c>
    </row>
    <row r="815" spans="2:9" ht="20.100000000000001" customHeight="1" x14ac:dyDescent="0.4">
      <c r="B815" s="49" t="s">
        <v>71</v>
      </c>
      <c r="C815" s="101" t="s">
        <v>1116</v>
      </c>
      <c r="D815" s="100" t="s">
        <v>1117</v>
      </c>
      <c r="E815" s="53" t="s">
        <v>117</v>
      </c>
      <c r="F815" s="54">
        <v>2</v>
      </c>
      <c r="G815" s="55">
        <v>4</v>
      </c>
      <c r="H815" s="56">
        <v>25</v>
      </c>
      <c r="I815" s="49" t="s">
        <v>118</v>
      </c>
    </row>
    <row r="816" spans="2:9" ht="20.100000000000001" customHeight="1" x14ac:dyDescent="0.4">
      <c r="B816" s="49" t="s">
        <v>1118</v>
      </c>
      <c r="C816" s="101" t="s">
        <v>1119</v>
      </c>
      <c r="D816" s="100" t="s">
        <v>1120</v>
      </c>
      <c r="E816" s="53" t="s">
        <v>117</v>
      </c>
      <c r="F816" s="54">
        <v>2.5</v>
      </c>
      <c r="G816" s="55">
        <v>1</v>
      </c>
      <c r="H816" s="56">
        <v>9</v>
      </c>
      <c r="I816" s="49" t="s">
        <v>118</v>
      </c>
    </row>
    <row r="817" spans="2:9" ht="20.100000000000001" customHeight="1" x14ac:dyDescent="0.4">
      <c r="B817" s="49" t="s">
        <v>1118</v>
      </c>
      <c r="C817" s="101" t="s">
        <v>1121</v>
      </c>
      <c r="D817" s="100" t="s">
        <v>1120</v>
      </c>
      <c r="E817" s="53" t="s">
        <v>117</v>
      </c>
      <c r="F817" s="54">
        <v>2</v>
      </c>
      <c r="G817" s="55">
        <v>1</v>
      </c>
      <c r="H817" s="56">
        <v>9</v>
      </c>
      <c r="I817" s="49" t="s">
        <v>118</v>
      </c>
    </row>
    <row r="818" spans="2:9" ht="20.100000000000001" customHeight="1" x14ac:dyDescent="0.4">
      <c r="B818" s="49" t="s">
        <v>1118</v>
      </c>
      <c r="C818" s="101" t="s">
        <v>1122</v>
      </c>
      <c r="D818" s="100" t="s">
        <v>1120</v>
      </c>
      <c r="E818" s="53" t="s">
        <v>117</v>
      </c>
      <c r="F818" s="54">
        <v>1</v>
      </c>
      <c r="G818" s="55">
        <v>1</v>
      </c>
      <c r="H818" s="56">
        <v>9</v>
      </c>
      <c r="I818" s="49" t="s">
        <v>118</v>
      </c>
    </row>
    <row r="819" spans="2:9" ht="20.100000000000001" customHeight="1" x14ac:dyDescent="0.4">
      <c r="B819" s="49" t="s">
        <v>1118</v>
      </c>
      <c r="C819" s="101" t="s">
        <v>1123</v>
      </c>
      <c r="D819" s="100" t="s">
        <v>1124</v>
      </c>
      <c r="E819" s="53" t="s">
        <v>117</v>
      </c>
      <c r="F819" s="54">
        <v>3</v>
      </c>
      <c r="G819" s="55">
        <v>1</v>
      </c>
      <c r="H819" s="56">
        <v>15</v>
      </c>
      <c r="I819" s="49" t="s">
        <v>118</v>
      </c>
    </row>
    <row r="820" spans="2:9" ht="20.100000000000001" customHeight="1" x14ac:dyDescent="0.4">
      <c r="B820" s="49" t="s">
        <v>1118</v>
      </c>
      <c r="C820" s="101" t="s">
        <v>1125</v>
      </c>
      <c r="D820" s="100" t="s">
        <v>1126</v>
      </c>
      <c r="E820" s="53" t="s">
        <v>117</v>
      </c>
      <c r="F820" s="54">
        <v>3</v>
      </c>
      <c r="G820" s="55">
        <v>1</v>
      </c>
      <c r="H820" s="56">
        <v>18</v>
      </c>
      <c r="I820" s="49" t="s">
        <v>118</v>
      </c>
    </row>
    <row r="821" spans="2:9" ht="20.100000000000001" customHeight="1" x14ac:dyDescent="0.4">
      <c r="B821" s="49" t="s">
        <v>1118</v>
      </c>
      <c r="C821" s="101" t="s">
        <v>168</v>
      </c>
      <c r="D821" s="100" t="s">
        <v>274</v>
      </c>
      <c r="E821" s="53" t="s">
        <v>117</v>
      </c>
      <c r="F821" s="54">
        <v>1.5</v>
      </c>
      <c r="G821" s="55">
        <v>4</v>
      </c>
      <c r="H821" s="56">
        <v>207</v>
      </c>
      <c r="I821" s="49" t="s">
        <v>205</v>
      </c>
    </row>
    <row r="822" spans="2:9" ht="20.100000000000001" customHeight="1" x14ac:dyDescent="0.4">
      <c r="B822" s="49" t="s">
        <v>1118</v>
      </c>
      <c r="C822" s="101" t="s">
        <v>1127</v>
      </c>
      <c r="D822" s="100" t="s">
        <v>1128</v>
      </c>
      <c r="E822" s="53" t="s">
        <v>117</v>
      </c>
      <c r="F822" s="54">
        <v>3.5</v>
      </c>
      <c r="G822" s="55">
        <v>2</v>
      </c>
      <c r="H822" s="56">
        <v>25</v>
      </c>
      <c r="I822" s="49" t="s">
        <v>118</v>
      </c>
    </row>
    <row r="823" spans="2:9" ht="20.100000000000001" customHeight="1" x14ac:dyDescent="0.4">
      <c r="B823" s="49" t="s">
        <v>1118</v>
      </c>
      <c r="C823" s="101" t="s">
        <v>1129</v>
      </c>
      <c r="D823" s="100" t="s">
        <v>274</v>
      </c>
      <c r="E823" s="53" t="s">
        <v>117</v>
      </c>
      <c r="F823" s="54">
        <v>2</v>
      </c>
      <c r="G823" s="55">
        <v>2</v>
      </c>
      <c r="H823" s="56">
        <v>163</v>
      </c>
      <c r="I823" s="49" t="s">
        <v>205</v>
      </c>
    </row>
    <row r="824" spans="2:9" ht="20.100000000000001" customHeight="1" x14ac:dyDescent="0.4">
      <c r="B824" s="49" t="s">
        <v>1118</v>
      </c>
      <c r="C824" s="101" t="s">
        <v>1130</v>
      </c>
      <c r="D824" s="100" t="s">
        <v>1131</v>
      </c>
      <c r="E824" s="53" t="s">
        <v>117</v>
      </c>
      <c r="F824" s="54">
        <v>2</v>
      </c>
      <c r="G824" s="55">
        <v>2</v>
      </c>
      <c r="H824" s="56">
        <v>50</v>
      </c>
      <c r="I824" s="49" t="s">
        <v>118</v>
      </c>
    </row>
    <row r="825" spans="2:9" ht="20.100000000000001" customHeight="1" x14ac:dyDescent="0.4">
      <c r="B825" s="49" t="s">
        <v>74</v>
      </c>
      <c r="C825" s="101" t="s">
        <v>1132</v>
      </c>
      <c r="D825" s="100" t="s">
        <v>1133</v>
      </c>
      <c r="E825" s="53" t="s">
        <v>117</v>
      </c>
      <c r="F825" s="54">
        <v>0.5</v>
      </c>
      <c r="G825" s="55">
        <v>2</v>
      </c>
      <c r="H825" s="56">
        <v>11</v>
      </c>
      <c r="I825" s="49" t="s">
        <v>118</v>
      </c>
    </row>
    <row r="826" spans="2:9" ht="20.100000000000001" customHeight="1" x14ac:dyDescent="0.4">
      <c r="B826" s="49" t="s">
        <v>74</v>
      </c>
      <c r="C826" s="101" t="s">
        <v>1134</v>
      </c>
      <c r="D826" s="100" t="s">
        <v>1133</v>
      </c>
      <c r="E826" s="53" t="s">
        <v>117</v>
      </c>
      <c r="F826" s="54">
        <v>0.5</v>
      </c>
      <c r="G826" s="55">
        <v>2</v>
      </c>
      <c r="H826" s="56">
        <v>11</v>
      </c>
      <c r="I826" s="49" t="s">
        <v>118</v>
      </c>
    </row>
    <row r="827" spans="2:9" ht="20.100000000000001" customHeight="1" x14ac:dyDescent="0.4">
      <c r="B827" s="49" t="s">
        <v>74</v>
      </c>
      <c r="C827" s="101" t="s">
        <v>1135</v>
      </c>
      <c r="D827" s="100" t="s">
        <v>1133</v>
      </c>
      <c r="E827" s="53" t="s">
        <v>117</v>
      </c>
      <c r="F827" s="54">
        <v>0.5</v>
      </c>
      <c r="G827" s="55">
        <v>2</v>
      </c>
      <c r="H827" s="56">
        <v>11</v>
      </c>
      <c r="I827" s="49" t="s">
        <v>118</v>
      </c>
    </row>
    <row r="828" spans="2:9" ht="20.100000000000001" customHeight="1" x14ac:dyDescent="0.4">
      <c r="B828" s="49" t="s">
        <v>74</v>
      </c>
      <c r="C828" s="101" t="s">
        <v>1136</v>
      </c>
      <c r="D828" s="100" t="s">
        <v>1133</v>
      </c>
      <c r="E828" s="53" t="s">
        <v>117</v>
      </c>
      <c r="F828" s="54">
        <v>1</v>
      </c>
      <c r="G828" s="55">
        <v>2</v>
      </c>
      <c r="H828" s="56">
        <v>11</v>
      </c>
      <c r="I828" s="49" t="s">
        <v>118</v>
      </c>
    </row>
    <row r="829" spans="2:9" ht="20.100000000000001" customHeight="1" x14ac:dyDescent="0.4">
      <c r="B829" s="49" t="s">
        <v>74</v>
      </c>
      <c r="C829" s="101" t="s">
        <v>1048</v>
      </c>
      <c r="D829" s="100" t="s">
        <v>1133</v>
      </c>
      <c r="E829" s="53" t="s">
        <v>117</v>
      </c>
      <c r="F829" s="54">
        <v>3</v>
      </c>
      <c r="G829" s="55">
        <v>2</v>
      </c>
      <c r="H829" s="56">
        <v>11</v>
      </c>
      <c r="I829" s="49" t="s">
        <v>118</v>
      </c>
    </row>
    <row r="830" spans="2:9" ht="20.100000000000001" customHeight="1" x14ac:dyDescent="0.4">
      <c r="B830" s="49" t="s">
        <v>74</v>
      </c>
      <c r="C830" s="101" t="s">
        <v>1137</v>
      </c>
      <c r="D830" s="100" t="s">
        <v>1133</v>
      </c>
      <c r="E830" s="53" t="s">
        <v>117</v>
      </c>
      <c r="F830" s="54">
        <v>2.5</v>
      </c>
      <c r="G830" s="55">
        <v>2</v>
      </c>
      <c r="H830" s="56">
        <v>11</v>
      </c>
      <c r="I830" s="49" t="s">
        <v>118</v>
      </c>
    </row>
    <row r="831" spans="2:9" ht="20.100000000000001" customHeight="1" x14ac:dyDescent="0.4">
      <c r="B831" s="49" t="s">
        <v>74</v>
      </c>
      <c r="C831" s="101" t="s">
        <v>1138</v>
      </c>
      <c r="D831" s="100" t="s">
        <v>1133</v>
      </c>
      <c r="E831" s="53" t="s">
        <v>117</v>
      </c>
      <c r="F831" s="54">
        <v>1</v>
      </c>
      <c r="G831" s="55">
        <v>2</v>
      </c>
      <c r="H831" s="56">
        <v>11</v>
      </c>
      <c r="I831" s="49" t="s">
        <v>118</v>
      </c>
    </row>
    <row r="832" spans="2:9" ht="20.100000000000001" customHeight="1" x14ac:dyDescent="0.4">
      <c r="B832" s="49" t="s">
        <v>74</v>
      </c>
      <c r="C832" s="101" t="s">
        <v>1139</v>
      </c>
      <c r="D832" s="100" t="s">
        <v>1133</v>
      </c>
      <c r="E832" s="53" t="s">
        <v>117</v>
      </c>
      <c r="F832" s="54">
        <v>0.5</v>
      </c>
      <c r="G832" s="55">
        <v>2</v>
      </c>
      <c r="H832" s="56">
        <v>11</v>
      </c>
      <c r="I832" s="49" t="s">
        <v>118</v>
      </c>
    </row>
    <row r="833" spans="2:9" ht="20.100000000000001" customHeight="1" x14ac:dyDescent="0.4">
      <c r="B833" s="49" t="s">
        <v>74</v>
      </c>
      <c r="C833" s="101" t="s">
        <v>1140</v>
      </c>
      <c r="D833" s="100" t="s">
        <v>1133</v>
      </c>
      <c r="E833" s="53" t="s">
        <v>117</v>
      </c>
      <c r="F833" s="54">
        <v>1</v>
      </c>
      <c r="G833" s="55">
        <v>2</v>
      </c>
      <c r="H833" s="56">
        <v>11</v>
      </c>
      <c r="I833" s="49" t="s">
        <v>118</v>
      </c>
    </row>
    <row r="834" spans="2:9" ht="20.100000000000001" customHeight="1" x14ac:dyDescent="0.4">
      <c r="B834" s="49" t="s">
        <v>74</v>
      </c>
      <c r="C834" s="101" t="s">
        <v>1141</v>
      </c>
      <c r="D834" s="100" t="s">
        <v>1133</v>
      </c>
      <c r="E834" s="53" t="s">
        <v>117</v>
      </c>
      <c r="F834" s="54">
        <v>0.5</v>
      </c>
      <c r="G834" s="55">
        <v>2</v>
      </c>
      <c r="H834" s="56">
        <v>11</v>
      </c>
      <c r="I834" s="49" t="s">
        <v>118</v>
      </c>
    </row>
    <row r="835" spans="2:9" ht="20.100000000000001" customHeight="1" x14ac:dyDescent="0.4">
      <c r="B835" s="49" t="s">
        <v>74</v>
      </c>
      <c r="C835" s="101" t="s">
        <v>1142</v>
      </c>
      <c r="D835" s="100" t="s">
        <v>1133</v>
      </c>
      <c r="E835" s="53" t="s">
        <v>117</v>
      </c>
      <c r="F835" s="54">
        <v>1</v>
      </c>
      <c r="G835" s="55">
        <v>2</v>
      </c>
      <c r="H835" s="56">
        <v>11</v>
      </c>
      <c r="I835" s="49" t="s">
        <v>118</v>
      </c>
    </row>
    <row r="836" spans="2:9" ht="20.100000000000001" customHeight="1" x14ac:dyDescent="0.4">
      <c r="B836" s="49" t="s">
        <v>74</v>
      </c>
      <c r="C836" s="101" t="s">
        <v>541</v>
      </c>
      <c r="D836" s="100" t="s">
        <v>1143</v>
      </c>
      <c r="E836" s="53" t="s">
        <v>117</v>
      </c>
      <c r="F836" s="54">
        <v>2.5</v>
      </c>
      <c r="G836" s="55">
        <v>1</v>
      </c>
      <c r="H836" s="56">
        <v>5</v>
      </c>
      <c r="I836" s="49" t="s">
        <v>118</v>
      </c>
    </row>
    <row r="837" spans="2:9" ht="20.100000000000001" customHeight="1" x14ac:dyDescent="0.4">
      <c r="B837" s="49" t="s">
        <v>74</v>
      </c>
      <c r="C837" s="101" t="s">
        <v>1144</v>
      </c>
      <c r="D837" s="100" t="s">
        <v>1145</v>
      </c>
      <c r="E837" s="53" t="s">
        <v>117</v>
      </c>
      <c r="F837" s="54">
        <v>1</v>
      </c>
      <c r="G837" s="55">
        <v>1</v>
      </c>
      <c r="H837" s="56">
        <v>6</v>
      </c>
      <c r="I837" s="49" t="s">
        <v>118</v>
      </c>
    </row>
    <row r="838" spans="2:9" ht="20.100000000000001" customHeight="1" x14ac:dyDescent="0.4">
      <c r="B838" s="49" t="s">
        <v>74</v>
      </c>
      <c r="C838" s="101" t="s">
        <v>872</v>
      </c>
      <c r="D838" s="100" t="s">
        <v>274</v>
      </c>
      <c r="E838" s="53" t="s">
        <v>117</v>
      </c>
      <c r="F838" s="54">
        <v>2</v>
      </c>
      <c r="G838" s="55">
        <v>1</v>
      </c>
      <c r="H838" s="56">
        <v>137</v>
      </c>
      <c r="I838" s="49" t="s">
        <v>433</v>
      </c>
    </row>
    <row r="839" spans="2:9" ht="30" x14ac:dyDescent="0.4">
      <c r="B839" s="49" t="s">
        <v>1146</v>
      </c>
      <c r="C839" s="101" t="s">
        <v>1147</v>
      </c>
      <c r="D839" s="100" t="s">
        <v>116</v>
      </c>
      <c r="E839" s="53" t="s">
        <v>117</v>
      </c>
      <c r="F839" s="54">
        <v>3</v>
      </c>
      <c r="G839" s="55">
        <v>1</v>
      </c>
      <c r="H839" s="56">
        <v>3</v>
      </c>
      <c r="I839" s="49" t="s">
        <v>118</v>
      </c>
    </row>
    <row r="840" spans="2:9" ht="20.100000000000001" customHeight="1" x14ac:dyDescent="0.4">
      <c r="B840" s="49" t="s">
        <v>1146</v>
      </c>
      <c r="C840" s="101" t="s">
        <v>1148</v>
      </c>
      <c r="D840" s="100" t="s">
        <v>370</v>
      </c>
      <c r="E840" s="53" t="s">
        <v>117</v>
      </c>
      <c r="F840" s="54">
        <v>6</v>
      </c>
      <c r="G840" s="55">
        <v>1</v>
      </c>
      <c r="H840" s="56">
        <v>8</v>
      </c>
      <c r="I840" s="49" t="s">
        <v>118</v>
      </c>
    </row>
    <row r="841" spans="2:9" ht="20.100000000000001" customHeight="1" x14ac:dyDescent="0.4">
      <c r="B841" s="49" t="s">
        <v>1146</v>
      </c>
      <c r="C841" s="101" t="s">
        <v>1149</v>
      </c>
      <c r="D841" s="100" t="s">
        <v>370</v>
      </c>
      <c r="E841" s="53" t="s">
        <v>117</v>
      </c>
      <c r="F841" s="54">
        <v>6</v>
      </c>
      <c r="G841" s="55">
        <v>1</v>
      </c>
      <c r="H841" s="56">
        <v>3</v>
      </c>
      <c r="I841" s="49" t="s">
        <v>118</v>
      </c>
    </row>
    <row r="842" spans="2:9" ht="20.100000000000001" customHeight="1" x14ac:dyDescent="0.4">
      <c r="B842" s="49" t="s">
        <v>1146</v>
      </c>
      <c r="C842" s="101" t="s">
        <v>1150</v>
      </c>
      <c r="D842" s="100" t="s">
        <v>370</v>
      </c>
      <c r="E842" s="53" t="s">
        <v>117</v>
      </c>
      <c r="F842" s="54">
        <v>1.5</v>
      </c>
      <c r="G842" s="55">
        <v>1</v>
      </c>
      <c r="H842" s="56">
        <v>3</v>
      </c>
      <c r="I842" s="49" t="s">
        <v>118</v>
      </c>
    </row>
    <row r="843" spans="2:9" ht="20.100000000000001" customHeight="1" x14ac:dyDescent="0.4">
      <c r="B843" s="49" t="s">
        <v>1146</v>
      </c>
      <c r="C843" s="101" t="s">
        <v>1151</v>
      </c>
      <c r="D843" s="100" t="s">
        <v>370</v>
      </c>
      <c r="E843" s="53" t="s">
        <v>117</v>
      </c>
      <c r="F843" s="54">
        <v>4.5</v>
      </c>
      <c r="G843" s="55">
        <v>1</v>
      </c>
      <c r="H843" s="56">
        <v>3</v>
      </c>
      <c r="I843" s="49" t="s">
        <v>118</v>
      </c>
    </row>
    <row r="844" spans="2:9" ht="20.100000000000001" customHeight="1" x14ac:dyDescent="0.4">
      <c r="B844" s="49" t="s">
        <v>1146</v>
      </c>
      <c r="C844" s="101" t="s">
        <v>1152</v>
      </c>
      <c r="D844" s="100" t="s">
        <v>370</v>
      </c>
      <c r="E844" s="53" t="s">
        <v>117</v>
      </c>
      <c r="F844" s="54">
        <v>3</v>
      </c>
      <c r="G844" s="55">
        <v>1</v>
      </c>
      <c r="H844" s="56">
        <v>3</v>
      </c>
      <c r="I844" s="49" t="s">
        <v>118</v>
      </c>
    </row>
    <row r="845" spans="2:9" ht="20.100000000000001" customHeight="1" x14ac:dyDescent="0.4">
      <c r="B845" s="49" t="s">
        <v>1146</v>
      </c>
      <c r="C845" s="101" t="s">
        <v>1153</v>
      </c>
      <c r="D845" s="100" t="s">
        <v>370</v>
      </c>
      <c r="E845" s="53" t="s">
        <v>117</v>
      </c>
      <c r="F845" s="54">
        <v>3</v>
      </c>
      <c r="G845" s="55">
        <v>1</v>
      </c>
      <c r="H845" s="56">
        <v>3</v>
      </c>
      <c r="I845" s="49" t="s">
        <v>118</v>
      </c>
    </row>
    <row r="846" spans="2:9" ht="20.100000000000001" customHeight="1" x14ac:dyDescent="0.4">
      <c r="B846" s="49" t="s">
        <v>1146</v>
      </c>
      <c r="C846" s="101" t="s">
        <v>1154</v>
      </c>
      <c r="D846" s="100" t="s">
        <v>370</v>
      </c>
      <c r="E846" s="53" t="s">
        <v>117</v>
      </c>
      <c r="F846" s="54">
        <v>1.5</v>
      </c>
      <c r="G846" s="55">
        <v>1</v>
      </c>
      <c r="H846" s="56">
        <v>3</v>
      </c>
      <c r="I846" s="49" t="s">
        <v>118</v>
      </c>
    </row>
    <row r="847" spans="2:9" ht="20.100000000000001" customHeight="1" x14ac:dyDescent="0.4">
      <c r="B847" s="49" t="s">
        <v>1146</v>
      </c>
      <c r="C847" s="101" t="s">
        <v>1155</v>
      </c>
      <c r="D847" s="100" t="s">
        <v>370</v>
      </c>
      <c r="E847" s="53" t="s">
        <v>117</v>
      </c>
      <c r="F847" s="54">
        <v>1.5</v>
      </c>
      <c r="G847" s="55">
        <v>1</v>
      </c>
      <c r="H847" s="56">
        <v>3</v>
      </c>
      <c r="I847" s="49" t="s">
        <v>118</v>
      </c>
    </row>
    <row r="848" spans="2:9" ht="20.100000000000001" customHeight="1" x14ac:dyDescent="0.4">
      <c r="B848" s="49" t="s">
        <v>1146</v>
      </c>
      <c r="C848" s="101" t="s">
        <v>1156</v>
      </c>
      <c r="D848" s="100" t="s">
        <v>370</v>
      </c>
      <c r="E848" s="53" t="s">
        <v>117</v>
      </c>
      <c r="F848" s="54">
        <v>3</v>
      </c>
      <c r="G848" s="55">
        <v>1</v>
      </c>
      <c r="H848" s="56">
        <v>3</v>
      </c>
      <c r="I848" s="49" t="s">
        <v>118</v>
      </c>
    </row>
    <row r="849" spans="2:9" ht="20.100000000000001" customHeight="1" x14ac:dyDescent="0.4">
      <c r="B849" s="49" t="s">
        <v>1146</v>
      </c>
      <c r="C849" s="101" t="s">
        <v>1157</v>
      </c>
      <c r="D849" s="100" t="s">
        <v>370</v>
      </c>
      <c r="E849" s="53" t="s">
        <v>117</v>
      </c>
      <c r="F849" s="54">
        <v>3</v>
      </c>
      <c r="G849" s="55">
        <v>1</v>
      </c>
      <c r="H849" s="56">
        <v>3</v>
      </c>
      <c r="I849" s="49" t="s">
        <v>118</v>
      </c>
    </row>
    <row r="850" spans="2:9" ht="20.100000000000001" customHeight="1" x14ac:dyDescent="0.4">
      <c r="B850" s="49" t="s">
        <v>1146</v>
      </c>
      <c r="C850" s="101" t="s">
        <v>1158</v>
      </c>
      <c r="D850" s="100" t="s">
        <v>370</v>
      </c>
      <c r="E850" s="53" t="s">
        <v>117</v>
      </c>
      <c r="F850" s="54">
        <v>3</v>
      </c>
      <c r="G850" s="55">
        <v>1</v>
      </c>
      <c r="H850" s="56">
        <v>3</v>
      </c>
      <c r="I850" s="49" t="s">
        <v>118</v>
      </c>
    </row>
    <row r="851" spans="2:9" ht="20.100000000000001" customHeight="1" x14ac:dyDescent="0.4">
      <c r="B851" s="49" t="s">
        <v>1146</v>
      </c>
      <c r="C851" s="101" t="s">
        <v>1159</v>
      </c>
      <c r="D851" s="100" t="s">
        <v>370</v>
      </c>
      <c r="E851" s="53" t="s">
        <v>117</v>
      </c>
      <c r="F851" s="54">
        <v>3</v>
      </c>
      <c r="G851" s="55">
        <v>1</v>
      </c>
      <c r="H851" s="56">
        <v>3</v>
      </c>
      <c r="I851" s="49" t="s">
        <v>118</v>
      </c>
    </row>
    <row r="852" spans="2:9" ht="20.100000000000001" customHeight="1" x14ac:dyDescent="0.4">
      <c r="B852" s="49" t="s">
        <v>1146</v>
      </c>
      <c r="C852" s="101" t="s">
        <v>1160</v>
      </c>
      <c r="D852" s="100" t="s">
        <v>370</v>
      </c>
      <c r="E852" s="53" t="s">
        <v>117</v>
      </c>
      <c r="F852" s="54">
        <v>3</v>
      </c>
      <c r="G852" s="55">
        <v>1</v>
      </c>
      <c r="H852" s="56">
        <v>3</v>
      </c>
      <c r="I852" s="49" t="s">
        <v>118</v>
      </c>
    </row>
    <row r="853" spans="2:9" ht="20.100000000000001" customHeight="1" x14ac:dyDescent="0.4">
      <c r="B853" s="49" t="s">
        <v>1146</v>
      </c>
      <c r="C853" s="101" t="s">
        <v>1161</v>
      </c>
      <c r="D853" s="100" t="s">
        <v>370</v>
      </c>
      <c r="E853" s="53" t="s">
        <v>117</v>
      </c>
      <c r="F853" s="54">
        <v>3</v>
      </c>
      <c r="G853" s="55">
        <v>1</v>
      </c>
      <c r="H853" s="56">
        <v>3</v>
      </c>
      <c r="I853" s="49" t="s">
        <v>118</v>
      </c>
    </row>
    <row r="854" spans="2:9" ht="20.100000000000001" customHeight="1" x14ac:dyDescent="0.4">
      <c r="B854" s="49" t="s">
        <v>1146</v>
      </c>
      <c r="C854" s="101" t="s">
        <v>1162</v>
      </c>
      <c r="D854" s="100" t="s">
        <v>370</v>
      </c>
      <c r="E854" s="53" t="s">
        <v>117</v>
      </c>
      <c r="F854" s="54">
        <v>3</v>
      </c>
      <c r="G854" s="55">
        <v>1</v>
      </c>
      <c r="H854" s="56">
        <v>3</v>
      </c>
      <c r="I854" s="49" t="s">
        <v>118</v>
      </c>
    </row>
    <row r="855" spans="2:9" ht="20.100000000000001" customHeight="1" x14ac:dyDescent="0.4">
      <c r="B855" s="49" t="s">
        <v>1146</v>
      </c>
      <c r="C855" s="101" t="s">
        <v>1163</v>
      </c>
      <c r="D855" s="100" t="s">
        <v>370</v>
      </c>
      <c r="E855" s="53" t="s">
        <v>117</v>
      </c>
      <c r="F855" s="54">
        <v>3</v>
      </c>
      <c r="G855" s="55">
        <v>1</v>
      </c>
      <c r="H855" s="56">
        <v>3</v>
      </c>
      <c r="I855" s="49" t="s">
        <v>118</v>
      </c>
    </row>
    <row r="856" spans="2:9" ht="20.100000000000001" customHeight="1" x14ac:dyDescent="0.4">
      <c r="B856" s="49" t="s">
        <v>1146</v>
      </c>
      <c r="C856" s="101" t="s">
        <v>1164</v>
      </c>
      <c r="D856" s="100" t="s">
        <v>370</v>
      </c>
      <c r="E856" s="53" t="s">
        <v>117</v>
      </c>
      <c r="F856" s="54">
        <v>2</v>
      </c>
      <c r="G856" s="55">
        <v>1</v>
      </c>
      <c r="H856" s="56">
        <v>3</v>
      </c>
      <c r="I856" s="49" t="s">
        <v>118</v>
      </c>
    </row>
    <row r="857" spans="2:9" ht="20.100000000000001" customHeight="1" x14ac:dyDescent="0.4">
      <c r="B857" s="49" t="s">
        <v>1146</v>
      </c>
      <c r="C857" s="101" t="s">
        <v>1165</v>
      </c>
      <c r="D857" s="100" t="s">
        <v>370</v>
      </c>
      <c r="E857" s="53" t="s">
        <v>117</v>
      </c>
      <c r="F857" s="54">
        <v>3</v>
      </c>
      <c r="G857" s="55">
        <v>1</v>
      </c>
      <c r="H857" s="56">
        <v>3</v>
      </c>
      <c r="I857" s="49" t="s">
        <v>118</v>
      </c>
    </row>
    <row r="858" spans="2:9" ht="20.100000000000001" customHeight="1" x14ac:dyDescent="0.4">
      <c r="B858" s="49" t="s">
        <v>1146</v>
      </c>
      <c r="C858" s="101" t="s">
        <v>1052</v>
      </c>
      <c r="D858" s="100" t="s">
        <v>1166</v>
      </c>
      <c r="E858" s="53" t="s">
        <v>117</v>
      </c>
      <c r="F858" s="54">
        <v>2</v>
      </c>
      <c r="G858" s="55">
        <v>2</v>
      </c>
      <c r="H858" s="56">
        <v>193</v>
      </c>
      <c r="I858" s="49" t="s">
        <v>205</v>
      </c>
    </row>
    <row r="859" spans="2:9" ht="20.100000000000001" customHeight="1" x14ac:dyDescent="0.4">
      <c r="B859" s="49" t="s">
        <v>1146</v>
      </c>
      <c r="C859" s="101" t="s">
        <v>1167</v>
      </c>
      <c r="D859" s="100" t="s">
        <v>237</v>
      </c>
      <c r="E859" s="53" t="s">
        <v>117</v>
      </c>
      <c r="F859" s="54">
        <v>9</v>
      </c>
      <c r="G859" s="55">
        <v>1</v>
      </c>
      <c r="H859" s="56">
        <v>11</v>
      </c>
      <c r="I859" s="49" t="s">
        <v>205</v>
      </c>
    </row>
    <row r="860" spans="2:9" ht="20.100000000000001" customHeight="1" x14ac:dyDescent="0.4">
      <c r="B860" s="49" t="s">
        <v>1168</v>
      </c>
      <c r="C860" s="101" t="s">
        <v>1169</v>
      </c>
      <c r="D860" s="100" t="s">
        <v>1170</v>
      </c>
      <c r="E860" s="53" t="s">
        <v>117</v>
      </c>
      <c r="F860" s="54">
        <v>0.5</v>
      </c>
      <c r="G860" s="55">
        <v>1</v>
      </c>
      <c r="H860" s="56">
        <v>10</v>
      </c>
      <c r="I860" s="49" t="s">
        <v>118</v>
      </c>
    </row>
    <row r="861" spans="2:9" ht="20.100000000000001" customHeight="1" x14ac:dyDescent="0.4">
      <c r="B861" s="49" t="s">
        <v>1168</v>
      </c>
      <c r="C861" s="101" t="s">
        <v>1171</v>
      </c>
      <c r="D861" s="100" t="s">
        <v>1170</v>
      </c>
      <c r="E861" s="53" t="s">
        <v>117</v>
      </c>
      <c r="F861" s="54">
        <v>1</v>
      </c>
      <c r="G861" s="55">
        <v>2</v>
      </c>
      <c r="H861" s="56">
        <v>12</v>
      </c>
      <c r="I861" s="49" t="s">
        <v>118</v>
      </c>
    </row>
    <row r="862" spans="2:9" ht="20.100000000000001" customHeight="1" x14ac:dyDescent="0.4">
      <c r="B862" s="49" t="s">
        <v>1168</v>
      </c>
      <c r="C862" s="101" t="s">
        <v>1172</v>
      </c>
      <c r="D862" s="100" t="s">
        <v>1170</v>
      </c>
      <c r="E862" s="53" t="s">
        <v>117</v>
      </c>
      <c r="F862" s="54">
        <v>0.5</v>
      </c>
      <c r="G862" s="55">
        <v>2</v>
      </c>
      <c r="H862" s="56">
        <v>8</v>
      </c>
      <c r="I862" s="49" t="s">
        <v>118</v>
      </c>
    </row>
    <row r="863" spans="2:9" ht="20.100000000000001" customHeight="1" x14ac:dyDescent="0.4">
      <c r="B863" s="49" t="s">
        <v>1168</v>
      </c>
      <c r="C863" s="101" t="s">
        <v>1173</v>
      </c>
      <c r="D863" s="100" t="s">
        <v>1174</v>
      </c>
      <c r="E863" s="53" t="s">
        <v>117</v>
      </c>
      <c r="F863" s="54">
        <v>0.5</v>
      </c>
      <c r="G863" s="55">
        <v>2</v>
      </c>
      <c r="H863" s="56">
        <v>7</v>
      </c>
      <c r="I863" s="49" t="s">
        <v>118</v>
      </c>
    </row>
    <row r="864" spans="2:9" ht="20.100000000000001" customHeight="1" x14ac:dyDescent="0.4">
      <c r="B864" s="49" t="s">
        <v>1168</v>
      </c>
      <c r="C864" s="101" t="s">
        <v>1175</v>
      </c>
      <c r="D864" s="100" t="s">
        <v>1174</v>
      </c>
      <c r="E864" s="53" t="s">
        <v>117</v>
      </c>
      <c r="F864" s="54">
        <v>1.5</v>
      </c>
      <c r="G864" s="55">
        <v>2</v>
      </c>
      <c r="H864" s="56">
        <v>7</v>
      </c>
      <c r="I864" s="49" t="s">
        <v>118</v>
      </c>
    </row>
    <row r="865" spans="2:9" ht="20.100000000000001" customHeight="1" x14ac:dyDescent="0.4">
      <c r="B865" s="49" t="s">
        <v>1168</v>
      </c>
      <c r="C865" s="101" t="s">
        <v>1176</v>
      </c>
      <c r="D865" s="100" t="s">
        <v>1174</v>
      </c>
      <c r="E865" s="53" t="s">
        <v>117</v>
      </c>
      <c r="F865" s="54">
        <v>1.5</v>
      </c>
      <c r="G865" s="55">
        <v>2</v>
      </c>
      <c r="H865" s="56">
        <v>7</v>
      </c>
      <c r="I865" s="49" t="s">
        <v>118</v>
      </c>
    </row>
    <row r="866" spans="2:9" ht="20.100000000000001" customHeight="1" x14ac:dyDescent="0.4">
      <c r="B866" s="49" t="s">
        <v>1168</v>
      </c>
      <c r="C866" s="101" t="s">
        <v>1177</v>
      </c>
      <c r="D866" s="100" t="s">
        <v>1178</v>
      </c>
      <c r="E866" s="53" t="s">
        <v>117</v>
      </c>
      <c r="F866" s="54">
        <v>7</v>
      </c>
      <c r="G866" s="55">
        <v>1</v>
      </c>
      <c r="H866" s="56">
        <v>22</v>
      </c>
      <c r="I866" s="49" t="s">
        <v>118</v>
      </c>
    </row>
    <row r="867" spans="2:9" ht="20.100000000000001" customHeight="1" x14ac:dyDescent="0.4">
      <c r="B867" s="49" t="s">
        <v>1168</v>
      </c>
      <c r="C867" s="101" t="s">
        <v>1179</v>
      </c>
      <c r="D867" s="100" t="s">
        <v>274</v>
      </c>
      <c r="E867" s="53" t="s">
        <v>117</v>
      </c>
      <c r="F867" s="54">
        <v>1</v>
      </c>
      <c r="G867" s="55">
        <v>5</v>
      </c>
      <c r="H867" s="56">
        <v>179</v>
      </c>
      <c r="I867" s="49" t="s">
        <v>205</v>
      </c>
    </row>
    <row r="868" spans="2:9" ht="20.100000000000001" customHeight="1" x14ac:dyDescent="0.4">
      <c r="B868" s="49" t="s">
        <v>1168</v>
      </c>
      <c r="C868" s="101" t="s">
        <v>1180</v>
      </c>
      <c r="D868" s="100" t="s">
        <v>274</v>
      </c>
      <c r="E868" s="53" t="s">
        <v>117</v>
      </c>
      <c r="F868" s="54">
        <v>1</v>
      </c>
      <c r="G868" s="55">
        <v>5</v>
      </c>
      <c r="H868" s="56">
        <v>170</v>
      </c>
      <c r="I868" s="49" t="s">
        <v>205</v>
      </c>
    </row>
    <row r="869" spans="2:9" ht="30" x14ac:dyDescent="0.4">
      <c r="B869" s="49" t="s">
        <v>1168</v>
      </c>
      <c r="C869" s="101" t="s">
        <v>1181</v>
      </c>
      <c r="D869" s="100" t="s">
        <v>1182</v>
      </c>
      <c r="E869" s="53" t="s">
        <v>117</v>
      </c>
      <c r="F869" s="54">
        <v>3</v>
      </c>
      <c r="G869" s="55">
        <v>4</v>
      </c>
      <c r="H869" s="56">
        <v>53</v>
      </c>
      <c r="I869" s="49" t="s">
        <v>118</v>
      </c>
    </row>
    <row r="870" spans="2:9" ht="20.100000000000001" customHeight="1" x14ac:dyDescent="0.4">
      <c r="B870" s="49" t="s">
        <v>1168</v>
      </c>
      <c r="C870" s="101" t="s">
        <v>1183</v>
      </c>
      <c r="D870" s="100" t="s">
        <v>1184</v>
      </c>
      <c r="E870" s="53" t="s">
        <v>117</v>
      </c>
      <c r="F870" s="54">
        <v>3</v>
      </c>
      <c r="G870" s="55">
        <v>5</v>
      </c>
      <c r="H870" s="56">
        <v>101</v>
      </c>
      <c r="I870" s="49" t="s">
        <v>118</v>
      </c>
    </row>
    <row r="871" spans="2:9" ht="20.100000000000001" customHeight="1" x14ac:dyDescent="0.4">
      <c r="B871" s="49" t="s">
        <v>1168</v>
      </c>
      <c r="C871" s="101" t="s">
        <v>1185</v>
      </c>
      <c r="D871" s="100" t="s">
        <v>1170</v>
      </c>
      <c r="E871" s="53" t="s">
        <v>117</v>
      </c>
      <c r="F871" s="54">
        <v>1</v>
      </c>
      <c r="G871" s="55">
        <v>1</v>
      </c>
      <c r="H871" s="56">
        <v>8</v>
      </c>
      <c r="I871" s="49" t="s">
        <v>118</v>
      </c>
    </row>
    <row r="872" spans="2:9" ht="20.100000000000001" customHeight="1" x14ac:dyDescent="0.4">
      <c r="B872" s="49" t="s">
        <v>1168</v>
      </c>
      <c r="C872" s="101" t="s">
        <v>1186</v>
      </c>
      <c r="D872" s="100" t="s">
        <v>1170</v>
      </c>
      <c r="E872" s="53" t="s">
        <v>117</v>
      </c>
      <c r="F872" s="54">
        <v>1</v>
      </c>
      <c r="G872" s="55">
        <v>1</v>
      </c>
      <c r="H872" s="56">
        <v>8</v>
      </c>
      <c r="I872" s="49" t="s">
        <v>118</v>
      </c>
    </row>
    <row r="873" spans="2:9" ht="20.100000000000001" customHeight="1" x14ac:dyDescent="0.4">
      <c r="B873" s="49" t="s">
        <v>1168</v>
      </c>
      <c r="C873" s="101" t="s">
        <v>1187</v>
      </c>
      <c r="D873" s="100" t="s">
        <v>1170</v>
      </c>
      <c r="E873" s="53" t="s">
        <v>117</v>
      </c>
      <c r="F873" s="54">
        <v>1</v>
      </c>
      <c r="G873" s="55">
        <v>1</v>
      </c>
      <c r="H873" s="56">
        <v>8</v>
      </c>
      <c r="I873" s="49" t="s">
        <v>118</v>
      </c>
    </row>
    <row r="874" spans="2:9" ht="20.100000000000001" customHeight="1" x14ac:dyDescent="0.4">
      <c r="B874" s="49" t="s">
        <v>1168</v>
      </c>
      <c r="C874" s="101" t="s">
        <v>1188</v>
      </c>
      <c r="D874" s="100" t="s">
        <v>1170</v>
      </c>
      <c r="E874" s="53" t="s">
        <v>117</v>
      </c>
      <c r="F874" s="54">
        <v>2</v>
      </c>
      <c r="G874" s="55">
        <v>1</v>
      </c>
      <c r="H874" s="56">
        <v>8</v>
      </c>
      <c r="I874" s="49" t="s">
        <v>118</v>
      </c>
    </row>
    <row r="875" spans="2:9" ht="20.100000000000001" customHeight="1" x14ac:dyDescent="0.4">
      <c r="B875" s="49" t="s">
        <v>1168</v>
      </c>
      <c r="C875" s="101" t="s">
        <v>1189</v>
      </c>
      <c r="D875" s="100" t="s">
        <v>1190</v>
      </c>
      <c r="E875" s="53" t="s">
        <v>117</v>
      </c>
      <c r="F875" s="54">
        <v>3</v>
      </c>
      <c r="G875" s="55">
        <v>4</v>
      </c>
      <c r="H875" s="56">
        <v>28</v>
      </c>
      <c r="I875" s="49" t="s">
        <v>118</v>
      </c>
    </row>
    <row r="876" spans="2:9" ht="20.100000000000001" customHeight="1" x14ac:dyDescent="0.4">
      <c r="B876" s="49" t="s">
        <v>1191</v>
      </c>
      <c r="C876" s="101" t="s">
        <v>1192</v>
      </c>
      <c r="D876" s="100" t="s">
        <v>769</v>
      </c>
      <c r="E876" s="100" t="s">
        <v>117</v>
      </c>
      <c r="F876" s="128">
        <v>2.5</v>
      </c>
      <c r="G876" s="133">
        <v>1</v>
      </c>
      <c r="H876" s="137">
        <v>14</v>
      </c>
      <c r="I876" s="147" t="s">
        <v>118</v>
      </c>
    </row>
    <row r="877" spans="2:9" ht="20.100000000000001" customHeight="1" x14ac:dyDescent="0.4">
      <c r="B877" s="49" t="s">
        <v>1191</v>
      </c>
      <c r="C877" s="101" t="s">
        <v>1192</v>
      </c>
      <c r="D877" s="100" t="s">
        <v>851</v>
      </c>
      <c r="E877" s="100" t="s">
        <v>117</v>
      </c>
      <c r="F877" s="128">
        <v>2</v>
      </c>
      <c r="G877" s="133">
        <v>1</v>
      </c>
      <c r="H877" s="137">
        <v>5</v>
      </c>
      <c r="I877" s="147" t="s">
        <v>118</v>
      </c>
    </row>
    <row r="878" spans="2:9" ht="20.100000000000001" customHeight="1" x14ac:dyDescent="0.4">
      <c r="B878" s="49" t="s">
        <v>1191</v>
      </c>
      <c r="C878" s="101" t="s">
        <v>1192</v>
      </c>
      <c r="D878" s="100" t="s">
        <v>1193</v>
      </c>
      <c r="E878" s="100" t="s">
        <v>117</v>
      </c>
      <c r="F878" s="128">
        <v>2</v>
      </c>
      <c r="G878" s="133">
        <v>1</v>
      </c>
      <c r="H878" s="137">
        <v>5</v>
      </c>
      <c r="I878" s="147" t="s">
        <v>118</v>
      </c>
    </row>
    <row r="879" spans="2:9" ht="20.100000000000001" customHeight="1" x14ac:dyDescent="0.4">
      <c r="B879" s="49" t="s">
        <v>1191</v>
      </c>
      <c r="C879" s="101" t="s">
        <v>1194</v>
      </c>
      <c r="D879" s="100" t="s">
        <v>274</v>
      </c>
      <c r="E879" s="100" t="s">
        <v>117</v>
      </c>
      <c r="F879" s="128">
        <v>2.5</v>
      </c>
      <c r="G879" s="133">
        <v>4</v>
      </c>
      <c r="H879" s="137">
        <v>112</v>
      </c>
      <c r="I879" s="147" t="s">
        <v>205</v>
      </c>
    </row>
    <row r="880" spans="2:9" ht="20.100000000000001" customHeight="1" x14ac:dyDescent="0.4">
      <c r="B880" s="49" t="s">
        <v>1191</v>
      </c>
      <c r="C880" s="101" t="s">
        <v>1195</v>
      </c>
      <c r="D880" s="100" t="s">
        <v>775</v>
      </c>
      <c r="E880" s="100" t="s">
        <v>117</v>
      </c>
      <c r="F880" s="128">
        <v>0.5</v>
      </c>
      <c r="G880" s="133">
        <v>1</v>
      </c>
      <c r="H880" s="137">
        <v>3</v>
      </c>
      <c r="I880" s="147" t="s">
        <v>205</v>
      </c>
    </row>
    <row r="881" spans="2:9" ht="20.100000000000001" customHeight="1" x14ac:dyDescent="0.4">
      <c r="B881" s="49" t="s">
        <v>1191</v>
      </c>
      <c r="C881" s="101" t="s">
        <v>1196</v>
      </c>
      <c r="D881" s="100" t="s">
        <v>775</v>
      </c>
      <c r="E881" s="100" t="s">
        <v>117</v>
      </c>
      <c r="F881" s="128">
        <v>1</v>
      </c>
      <c r="G881" s="133">
        <v>1</v>
      </c>
      <c r="H881" s="137">
        <v>3</v>
      </c>
      <c r="I881" s="147" t="s">
        <v>205</v>
      </c>
    </row>
    <row r="882" spans="2:9" ht="20.100000000000001" customHeight="1" x14ac:dyDescent="0.4">
      <c r="B882" s="49" t="s">
        <v>1191</v>
      </c>
      <c r="C882" s="101" t="s">
        <v>1197</v>
      </c>
      <c r="D882" s="100" t="s">
        <v>775</v>
      </c>
      <c r="E882" s="100" t="s">
        <v>117</v>
      </c>
      <c r="F882" s="128">
        <v>2</v>
      </c>
      <c r="G882" s="133">
        <v>1</v>
      </c>
      <c r="H882" s="137">
        <v>3</v>
      </c>
      <c r="I882" s="147" t="s">
        <v>205</v>
      </c>
    </row>
    <row r="883" spans="2:9" ht="30" x14ac:dyDescent="0.4">
      <c r="B883" s="49" t="s">
        <v>1191</v>
      </c>
      <c r="C883" s="101" t="s">
        <v>1198</v>
      </c>
      <c r="D883" s="100" t="s">
        <v>775</v>
      </c>
      <c r="E883" s="100" t="s">
        <v>117</v>
      </c>
      <c r="F883" s="128">
        <v>2.5</v>
      </c>
      <c r="G883" s="133">
        <v>1</v>
      </c>
      <c r="H883" s="137">
        <v>3</v>
      </c>
      <c r="I883" s="147" t="s">
        <v>205</v>
      </c>
    </row>
    <row r="884" spans="2:9" ht="20.100000000000001" customHeight="1" x14ac:dyDescent="0.4">
      <c r="B884" s="49" t="s">
        <v>1191</v>
      </c>
      <c r="C884" s="101" t="s">
        <v>1199</v>
      </c>
      <c r="D884" s="100" t="s">
        <v>775</v>
      </c>
      <c r="E884" s="100" t="s">
        <v>117</v>
      </c>
      <c r="F884" s="128">
        <v>1.5</v>
      </c>
      <c r="G884" s="133">
        <v>1</v>
      </c>
      <c r="H884" s="137">
        <v>3</v>
      </c>
      <c r="I884" s="147" t="s">
        <v>205</v>
      </c>
    </row>
    <row r="885" spans="2:9" ht="20.100000000000001" customHeight="1" x14ac:dyDescent="0.4">
      <c r="B885" s="49" t="s">
        <v>1191</v>
      </c>
      <c r="C885" s="101" t="s">
        <v>1200</v>
      </c>
      <c r="D885" s="100" t="s">
        <v>775</v>
      </c>
      <c r="E885" s="100" t="s">
        <v>117</v>
      </c>
      <c r="F885" s="128">
        <v>1</v>
      </c>
      <c r="G885" s="133">
        <v>1</v>
      </c>
      <c r="H885" s="137">
        <v>3</v>
      </c>
      <c r="I885" s="147" t="s">
        <v>205</v>
      </c>
    </row>
    <row r="886" spans="2:9" ht="20.100000000000001" customHeight="1" x14ac:dyDescent="0.4">
      <c r="B886" s="49" t="s">
        <v>1191</v>
      </c>
      <c r="C886" s="101" t="s">
        <v>1201</v>
      </c>
      <c r="D886" s="100" t="s">
        <v>775</v>
      </c>
      <c r="E886" s="100" t="s">
        <v>117</v>
      </c>
      <c r="F886" s="128">
        <v>2</v>
      </c>
      <c r="G886" s="133">
        <v>1</v>
      </c>
      <c r="H886" s="137">
        <v>3</v>
      </c>
      <c r="I886" s="147" t="s">
        <v>205</v>
      </c>
    </row>
    <row r="887" spans="2:9" ht="20.100000000000001" customHeight="1" x14ac:dyDescent="0.4">
      <c r="B887" s="49" t="s">
        <v>1191</v>
      </c>
      <c r="C887" s="101" t="s">
        <v>1202</v>
      </c>
      <c r="D887" s="100" t="s">
        <v>775</v>
      </c>
      <c r="E887" s="100" t="s">
        <v>117</v>
      </c>
      <c r="F887" s="128">
        <v>2</v>
      </c>
      <c r="G887" s="133">
        <v>1</v>
      </c>
      <c r="H887" s="137">
        <v>3</v>
      </c>
      <c r="I887" s="147" t="s">
        <v>205</v>
      </c>
    </row>
    <row r="888" spans="2:9" ht="20.100000000000001" customHeight="1" x14ac:dyDescent="0.4">
      <c r="B888" s="49" t="s">
        <v>1191</v>
      </c>
      <c r="C888" s="101" t="s">
        <v>1203</v>
      </c>
      <c r="D888" s="100" t="s">
        <v>775</v>
      </c>
      <c r="E888" s="100" t="s">
        <v>117</v>
      </c>
      <c r="F888" s="128">
        <v>0.5</v>
      </c>
      <c r="G888" s="133">
        <v>1</v>
      </c>
      <c r="H888" s="137">
        <v>3</v>
      </c>
      <c r="I888" s="147" t="s">
        <v>205</v>
      </c>
    </row>
    <row r="889" spans="2:9" ht="20.100000000000001" customHeight="1" x14ac:dyDescent="0.4">
      <c r="B889" s="49" t="s">
        <v>1191</v>
      </c>
      <c r="C889" s="101" t="s">
        <v>1204</v>
      </c>
      <c r="D889" s="100" t="s">
        <v>1205</v>
      </c>
      <c r="E889" s="100" t="s">
        <v>117</v>
      </c>
      <c r="F889" s="128">
        <v>2</v>
      </c>
      <c r="G889" s="133">
        <v>1</v>
      </c>
      <c r="H889" s="137">
        <v>7</v>
      </c>
      <c r="I889" s="147" t="s">
        <v>205</v>
      </c>
    </row>
    <row r="890" spans="2:9" ht="20.100000000000001" customHeight="1" x14ac:dyDescent="0.4">
      <c r="B890" s="49" t="s">
        <v>1191</v>
      </c>
      <c r="C890" s="101" t="s">
        <v>1206</v>
      </c>
      <c r="D890" s="100" t="s">
        <v>1207</v>
      </c>
      <c r="E890" s="100" t="s">
        <v>117</v>
      </c>
      <c r="F890" s="128">
        <v>2</v>
      </c>
      <c r="G890" s="133">
        <v>1</v>
      </c>
      <c r="H890" s="137">
        <v>5</v>
      </c>
      <c r="I890" s="147" t="s">
        <v>205</v>
      </c>
    </row>
    <row r="891" spans="2:9" ht="20.100000000000001" customHeight="1" x14ac:dyDescent="0.4">
      <c r="B891" s="49" t="s">
        <v>1208</v>
      </c>
      <c r="C891" s="101" t="s">
        <v>1142</v>
      </c>
      <c r="D891" s="100" t="s">
        <v>1209</v>
      </c>
      <c r="E891" s="53" t="s">
        <v>117</v>
      </c>
      <c r="F891" s="54">
        <v>2.5</v>
      </c>
      <c r="G891" s="55">
        <v>4</v>
      </c>
      <c r="H891" s="56">
        <v>18</v>
      </c>
      <c r="I891" s="49" t="s">
        <v>205</v>
      </c>
    </row>
    <row r="892" spans="2:9" ht="20.100000000000001" customHeight="1" x14ac:dyDescent="0.4">
      <c r="B892" s="49" t="s">
        <v>1208</v>
      </c>
      <c r="C892" s="101" t="s">
        <v>168</v>
      </c>
      <c r="D892" s="100" t="s">
        <v>1210</v>
      </c>
      <c r="E892" s="53" t="s">
        <v>117</v>
      </c>
      <c r="F892" s="54">
        <v>2</v>
      </c>
      <c r="G892" s="55">
        <v>2</v>
      </c>
      <c r="H892" s="56">
        <v>41</v>
      </c>
      <c r="I892" s="49" t="s">
        <v>205</v>
      </c>
    </row>
    <row r="893" spans="2:9" ht="20.100000000000001" customHeight="1" x14ac:dyDescent="0.4">
      <c r="B893" s="49" t="s">
        <v>1208</v>
      </c>
      <c r="C893" s="101" t="s">
        <v>1211</v>
      </c>
      <c r="D893" s="100" t="s">
        <v>1212</v>
      </c>
      <c r="E893" s="53" t="s">
        <v>117</v>
      </c>
      <c r="F893" s="54">
        <v>2</v>
      </c>
      <c r="G893" s="55">
        <v>1</v>
      </c>
      <c r="H893" s="56">
        <v>33</v>
      </c>
      <c r="I893" s="49" t="s">
        <v>205</v>
      </c>
    </row>
    <row r="894" spans="2:9" ht="20.100000000000001" customHeight="1" x14ac:dyDescent="0.4">
      <c r="B894" s="49" t="s">
        <v>1208</v>
      </c>
      <c r="C894" s="101" t="s">
        <v>1192</v>
      </c>
      <c r="D894" s="100" t="s">
        <v>274</v>
      </c>
      <c r="E894" s="53" t="s">
        <v>117</v>
      </c>
      <c r="F894" s="54">
        <v>3</v>
      </c>
      <c r="G894" s="55">
        <v>4</v>
      </c>
      <c r="H894" s="56">
        <v>65</v>
      </c>
      <c r="I894" s="49" t="s">
        <v>205</v>
      </c>
    </row>
    <row r="895" spans="2:9" ht="20.100000000000001" customHeight="1" x14ac:dyDescent="0.4">
      <c r="B895" s="49" t="s">
        <v>1208</v>
      </c>
      <c r="C895" s="101" t="s">
        <v>395</v>
      </c>
      <c r="D895" s="100" t="s">
        <v>274</v>
      </c>
      <c r="E895" s="53" t="s">
        <v>117</v>
      </c>
      <c r="F895" s="54">
        <v>2</v>
      </c>
      <c r="G895" s="55">
        <v>4</v>
      </c>
      <c r="H895" s="56">
        <v>81</v>
      </c>
      <c r="I895" s="49" t="s">
        <v>205</v>
      </c>
    </row>
    <row r="896" spans="2:9" ht="20.100000000000001" customHeight="1" x14ac:dyDescent="0.4">
      <c r="B896" s="49" t="s">
        <v>1208</v>
      </c>
      <c r="C896" s="101" t="s">
        <v>1052</v>
      </c>
      <c r="D896" s="100" t="s">
        <v>274</v>
      </c>
      <c r="E896" s="53" t="s">
        <v>566</v>
      </c>
      <c r="F896" s="54">
        <v>1</v>
      </c>
      <c r="G896" s="55">
        <v>1</v>
      </c>
      <c r="H896" s="56">
        <v>110</v>
      </c>
      <c r="I896" s="49" t="s">
        <v>205</v>
      </c>
    </row>
    <row r="897" spans="2:9" ht="20.100000000000001" customHeight="1" x14ac:dyDescent="0.4">
      <c r="B897" s="49" t="s">
        <v>1208</v>
      </c>
      <c r="C897" s="101" t="s">
        <v>1213</v>
      </c>
      <c r="D897" s="100" t="s">
        <v>1210</v>
      </c>
      <c r="E897" s="53" t="s">
        <v>117</v>
      </c>
      <c r="F897" s="54">
        <v>2</v>
      </c>
      <c r="G897" s="55">
        <v>1</v>
      </c>
      <c r="H897" s="56">
        <v>30</v>
      </c>
      <c r="I897" s="49" t="s">
        <v>205</v>
      </c>
    </row>
    <row r="898" spans="2:9" ht="20.100000000000001" customHeight="1" x14ac:dyDescent="0.4">
      <c r="B898" s="49" t="s">
        <v>1208</v>
      </c>
      <c r="C898" s="101" t="s">
        <v>1134</v>
      </c>
      <c r="D898" s="100" t="s">
        <v>1210</v>
      </c>
      <c r="E898" s="53" t="s">
        <v>117</v>
      </c>
      <c r="F898" s="54">
        <v>2</v>
      </c>
      <c r="G898" s="55">
        <v>1</v>
      </c>
      <c r="H898" s="56">
        <v>20</v>
      </c>
      <c r="I898" s="49" t="s">
        <v>205</v>
      </c>
    </row>
    <row r="899" spans="2:9" ht="20.100000000000001" customHeight="1" x14ac:dyDescent="0.4">
      <c r="B899" s="49" t="s">
        <v>1208</v>
      </c>
      <c r="C899" s="101" t="s">
        <v>1214</v>
      </c>
      <c r="D899" s="100" t="s">
        <v>1210</v>
      </c>
      <c r="E899" s="53" t="s">
        <v>117</v>
      </c>
      <c r="F899" s="54">
        <v>2</v>
      </c>
      <c r="G899" s="55">
        <v>1</v>
      </c>
      <c r="H899" s="56">
        <v>20</v>
      </c>
      <c r="I899" s="49" t="s">
        <v>205</v>
      </c>
    </row>
    <row r="900" spans="2:9" ht="20.100000000000001" customHeight="1" x14ac:dyDescent="0.4">
      <c r="B900" s="49" t="s">
        <v>80</v>
      </c>
      <c r="C900" s="101" t="s">
        <v>1215</v>
      </c>
      <c r="D900" s="100" t="s">
        <v>1216</v>
      </c>
      <c r="E900" s="53" t="s">
        <v>566</v>
      </c>
      <c r="F900" s="54">
        <v>3</v>
      </c>
      <c r="G900" s="55">
        <v>1</v>
      </c>
      <c r="H900" s="56">
        <v>20</v>
      </c>
      <c r="I900" s="49" t="s">
        <v>605</v>
      </c>
    </row>
    <row r="901" spans="2:9" ht="20.100000000000001" customHeight="1" x14ac:dyDescent="0.4">
      <c r="B901" s="49" t="s">
        <v>81</v>
      </c>
      <c r="C901" s="101" t="s">
        <v>1217</v>
      </c>
      <c r="D901" s="100" t="s">
        <v>116</v>
      </c>
      <c r="E901" s="53" t="s">
        <v>117</v>
      </c>
      <c r="F901" s="54">
        <v>3</v>
      </c>
      <c r="G901" s="55">
        <v>1</v>
      </c>
      <c r="H901" s="56">
        <v>6</v>
      </c>
      <c r="I901" s="49" t="s">
        <v>118</v>
      </c>
    </row>
    <row r="902" spans="2:9" ht="20.100000000000001" customHeight="1" x14ac:dyDescent="0.4">
      <c r="B902" s="49" t="s">
        <v>81</v>
      </c>
      <c r="C902" s="101" t="s">
        <v>1218</v>
      </c>
      <c r="D902" s="100" t="s">
        <v>274</v>
      </c>
      <c r="E902" s="53" t="s">
        <v>117</v>
      </c>
      <c r="F902" s="54">
        <v>2</v>
      </c>
      <c r="G902" s="55">
        <v>1</v>
      </c>
      <c r="H902" s="56">
        <v>93</v>
      </c>
      <c r="I902" s="49" t="s">
        <v>205</v>
      </c>
    </row>
    <row r="903" spans="2:9" ht="20.100000000000001" customHeight="1" x14ac:dyDescent="0.4">
      <c r="B903" s="49" t="s">
        <v>81</v>
      </c>
      <c r="C903" s="101" t="s">
        <v>1129</v>
      </c>
      <c r="D903" s="100" t="s">
        <v>1219</v>
      </c>
      <c r="E903" s="53" t="s">
        <v>566</v>
      </c>
      <c r="F903" s="54">
        <v>2</v>
      </c>
      <c r="G903" s="55">
        <v>4</v>
      </c>
      <c r="H903" s="56">
        <v>105</v>
      </c>
      <c r="I903" s="49" t="s">
        <v>205</v>
      </c>
    </row>
    <row r="904" spans="2:9" ht="20.100000000000001" customHeight="1" x14ac:dyDescent="0.4">
      <c r="B904" s="49" t="s">
        <v>81</v>
      </c>
      <c r="C904" s="101" t="s">
        <v>1220</v>
      </c>
      <c r="D904" s="100" t="s">
        <v>770</v>
      </c>
      <c r="E904" s="53" t="s">
        <v>117</v>
      </c>
      <c r="F904" s="54">
        <v>2</v>
      </c>
      <c r="G904" s="55">
        <v>2</v>
      </c>
      <c r="H904" s="56">
        <v>26</v>
      </c>
      <c r="I904" s="49" t="s">
        <v>118</v>
      </c>
    </row>
    <row r="905" spans="2:9" ht="20.100000000000001" customHeight="1" x14ac:dyDescent="0.4">
      <c r="B905" s="49" t="s">
        <v>81</v>
      </c>
      <c r="C905" s="101" t="s">
        <v>1221</v>
      </c>
      <c r="D905" s="100" t="s">
        <v>116</v>
      </c>
      <c r="E905" s="53" t="s">
        <v>117</v>
      </c>
      <c r="F905" s="54">
        <v>1</v>
      </c>
      <c r="G905" s="55">
        <v>1</v>
      </c>
      <c r="H905" s="56">
        <v>3</v>
      </c>
      <c r="I905" s="49" t="s">
        <v>118</v>
      </c>
    </row>
    <row r="906" spans="2:9" ht="20.100000000000001" customHeight="1" x14ac:dyDescent="0.4">
      <c r="B906" s="49" t="s">
        <v>1222</v>
      </c>
      <c r="C906" s="101" t="s">
        <v>1223</v>
      </c>
      <c r="D906" s="100" t="s">
        <v>1224</v>
      </c>
      <c r="E906" s="53" t="s">
        <v>117</v>
      </c>
      <c r="F906" s="54">
        <v>1</v>
      </c>
      <c r="G906" s="55">
        <v>1</v>
      </c>
      <c r="H906" s="56">
        <v>8</v>
      </c>
      <c r="I906" s="49" t="s">
        <v>118</v>
      </c>
    </row>
    <row r="907" spans="2:9" ht="20.100000000000001" customHeight="1" x14ac:dyDescent="0.4">
      <c r="B907" s="49" t="s">
        <v>1222</v>
      </c>
      <c r="C907" s="101" t="s">
        <v>1225</v>
      </c>
      <c r="D907" s="100" t="s">
        <v>1224</v>
      </c>
      <c r="E907" s="53" t="s">
        <v>566</v>
      </c>
      <c r="F907" s="54">
        <v>3.5</v>
      </c>
      <c r="G907" s="55">
        <v>1</v>
      </c>
      <c r="H907" s="56">
        <v>8</v>
      </c>
      <c r="I907" s="49" t="s">
        <v>118</v>
      </c>
    </row>
    <row r="908" spans="2:9" ht="20.100000000000001" customHeight="1" x14ac:dyDescent="0.4">
      <c r="B908" s="49" t="s">
        <v>1222</v>
      </c>
      <c r="C908" s="101" t="s">
        <v>359</v>
      </c>
      <c r="D908" s="100" t="s">
        <v>675</v>
      </c>
      <c r="E908" s="53" t="s">
        <v>117</v>
      </c>
      <c r="F908" s="54">
        <v>1.5</v>
      </c>
      <c r="G908" s="55">
        <v>3</v>
      </c>
      <c r="H908" s="56">
        <v>168</v>
      </c>
      <c r="I908" s="49" t="s">
        <v>205</v>
      </c>
    </row>
    <row r="909" spans="2:9" ht="20.100000000000001" customHeight="1" x14ac:dyDescent="0.4">
      <c r="B909" s="49" t="s">
        <v>1222</v>
      </c>
      <c r="C909" s="101" t="s">
        <v>359</v>
      </c>
      <c r="D909" s="100" t="s">
        <v>1226</v>
      </c>
      <c r="E909" s="53" t="s">
        <v>117</v>
      </c>
      <c r="F909" s="54">
        <v>1</v>
      </c>
      <c r="G909" s="55">
        <v>3</v>
      </c>
      <c r="H909" s="56">
        <v>109</v>
      </c>
      <c r="I909" s="49" t="s">
        <v>205</v>
      </c>
    </row>
    <row r="910" spans="2:9" ht="20.100000000000001" customHeight="1" x14ac:dyDescent="0.4">
      <c r="B910" s="49" t="s">
        <v>1222</v>
      </c>
      <c r="C910" s="101" t="s">
        <v>1227</v>
      </c>
      <c r="D910" s="100" t="s">
        <v>675</v>
      </c>
      <c r="E910" s="53" t="s">
        <v>117</v>
      </c>
      <c r="F910" s="54">
        <v>3</v>
      </c>
      <c r="G910" s="55">
        <v>3</v>
      </c>
      <c r="H910" s="56">
        <v>75</v>
      </c>
      <c r="I910" s="49" t="s">
        <v>205</v>
      </c>
    </row>
    <row r="911" spans="2:9" ht="20.100000000000001" customHeight="1" x14ac:dyDescent="0.4">
      <c r="B911" s="49" t="s">
        <v>1222</v>
      </c>
      <c r="C911" s="101" t="s">
        <v>1228</v>
      </c>
      <c r="D911" s="100" t="s">
        <v>1229</v>
      </c>
      <c r="E911" s="53" t="s">
        <v>117</v>
      </c>
      <c r="F911" s="54">
        <v>3</v>
      </c>
      <c r="G911" s="55">
        <v>1</v>
      </c>
      <c r="H911" s="56">
        <v>8</v>
      </c>
      <c r="I911" s="49" t="s">
        <v>205</v>
      </c>
    </row>
    <row r="912" spans="2:9" ht="20.100000000000001" customHeight="1" x14ac:dyDescent="0.4">
      <c r="B912" s="49" t="s">
        <v>1222</v>
      </c>
      <c r="C912" s="101" t="s">
        <v>834</v>
      </c>
      <c r="D912" s="100" t="s">
        <v>675</v>
      </c>
      <c r="E912" s="53" t="s">
        <v>117</v>
      </c>
      <c r="F912" s="54">
        <v>2</v>
      </c>
      <c r="G912" s="55">
        <v>4</v>
      </c>
      <c r="H912" s="138">
        <v>144</v>
      </c>
      <c r="I912" s="49" t="s">
        <v>205</v>
      </c>
    </row>
    <row r="913" spans="2:9" ht="20.100000000000001" customHeight="1" x14ac:dyDescent="0.4">
      <c r="B913" s="49" t="s">
        <v>1230</v>
      </c>
      <c r="C913" s="101" t="s">
        <v>1231</v>
      </c>
      <c r="D913" s="100" t="s">
        <v>1232</v>
      </c>
      <c r="E913" s="53" t="s">
        <v>117</v>
      </c>
      <c r="F913" s="54">
        <v>3</v>
      </c>
      <c r="G913" s="55">
        <v>1</v>
      </c>
      <c r="H913" s="56">
        <v>3</v>
      </c>
      <c r="I913" s="49" t="s">
        <v>118</v>
      </c>
    </row>
    <row r="914" spans="2:9" ht="20.100000000000001" customHeight="1" x14ac:dyDescent="0.4">
      <c r="B914" s="49" t="s">
        <v>1230</v>
      </c>
      <c r="C914" s="101" t="s">
        <v>1233</v>
      </c>
      <c r="D914" s="100" t="s">
        <v>1232</v>
      </c>
      <c r="E914" s="53" t="s">
        <v>117</v>
      </c>
      <c r="F914" s="54">
        <v>4</v>
      </c>
      <c r="G914" s="55">
        <v>1</v>
      </c>
      <c r="H914" s="56">
        <v>3</v>
      </c>
      <c r="I914" s="49" t="s">
        <v>118</v>
      </c>
    </row>
    <row r="915" spans="2:9" ht="20.100000000000001" customHeight="1" x14ac:dyDescent="0.4">
      <c r="B915" s="49" t="s">
        <v>1230</v>
      </c>
      <c r="C915" s="101" t="s">
        <v>1234</v>
      </c>
      <c r="D915" s="100" t="s">
        <v>559</v>
      </c>
      <c r="E915" s="53" t="s">
        <v>117</v>
      </c>
      <c r="F915" s="54">
        <v>1.5</v>
      </c>
      <c r="G915" s="55">
        <v>2</v>
      </c>
      <c r="H915" s="56">
        <v>138</v>
      </c>
      <c r="I915" s="49" t="s">
        <v>205</v>
      </c>
    </row>
    <row r="916" spans="2:9" ht="20.100000000000001" customHeight="1" x14ac:dyDescent="0.4">
      <c r="B916" s="49" t="s">
        <v>1230</v>
      </c>
      <c r="C916" s="101" t="s">
        <v>1235</v>
      </c>
      <c r="D916" s="100" t="s">
        <v>559</v>
      </c>
      <c r="E916" s="53" t="s">
        <v>117</v>
      </c>
      <c r="F916" s="54">
        <v>1.5</v>
      </c>
      <c r="G916" s="55">
        <v>2</v>
      </c>
      <c r="H916" s="56">
        <v>33</v>
      </c>
      <c r="I916" s="49" t="s">
        <v>205</v>
      </c>
    </row>
    <row r="917" spans="2:9" ht="20.100000000000001" customHeight="1" x14ac:dyDescent="0.4">
      <c r="B917" s="49" t="s">
        <v>1230</v>
      </c>
      <c r="C917" s="101" t="s">
        <v>1236</v>
      </c>
      <c r="D917" s="100" t="s">
        <v>559</v>
      </c>
      <c r="E917" s="53" t="s">
        <v>117</v>
      </c>
      <c r="F917" s="54">
        <v>1.5</v>
      </c>
      <c r="G917" s="55">
        <v>2</v>
      </c>
      <c r="H917" s="56">
        <v>28</v>
      </c>
      <c r="I917" s="49" t="s">
        <v>205</v>
      </c>
    </row>
    <row r="918" spans="2:9" ht="20.100000000000001" customHeight="1" x14ac:dyDescent="0.4">
      <c r="B918" s="49" t="s">
        <v>1230</v>
      </c>
      <c r="C918" s="101" t="s">
        <v>1237</v>
      </c>
      <c r="D918" s="100" t="s">
        <v>559</v>
      </c>
      <c r="E918" s="53" t="s">
        <v>117</v>
      </c>
      <c r="F918" s="54">
        <v>1.5</v>
      </c>
      <c r="G918" s="55">
        <v>2</v>
      </c>
      <c r="H918" s="56">
        <v>53</v>
      </c>
      <c r="I918" s="49" t="s">
        <v>205</v>
      </c>
    </row>
    <row r="919" spans="2:9" ht="20.100000000000001" customHeight="1" x14ac:dyDescent="0.4">
      <c r="B919" s="49" t="s">
        <v>1230</v>
      </c>
      <c r="C919" s="101" t="s">
        <v>1235</v>
      </c>
      <c r="D919" s="100" t="s">
        <v>559</v>
      </c>
      <c r="E919" s="53" t="s">
        <v>117</v>
      </c>
      <c r="F919" s="54">
        <v>1.5</v>
      </c>
      <c r="G919" s="55">
        <v>1</v>
      </c>
      <c r="H919" s="56">
        <v>28</v>
      </c>
      <c r="I919" s="49" t="s">
        <v>205</v>
      </c>
    </row>
    <row r="920" spans="2:9" ht="20.100000000000001" customHeight="1" x14ac:dyDescent="0.4">
      <c r="B920" s="49" t="s">
        <v>1230</v>
      </c>
      <c r="C920" s="101" t="s">
        <v>527</v>
      </c>
      <c r="D920" s="100" t="s">
        <v>559</v>
      </c>
      <c r="E920" s="53" t="s">
        <v>117</v>
      </c>
      <c r="F920" s="54">
        <v>1.5</v>
      </c>
      <c r="G920" s="55">
        <v>1</v>
      </c>
      <c r="H920" s="56">
        <v>60</v>
      </c>
      <c r="I920" s="49" t="s">
        <v>205</v>
      </c>
    </row>
    <row r="921" spans="2:9" ht="20.100000000000001" customHeight="1" x14ac:dyDescent="0.4">
      <c r="B921" s="49" t="s">
        <v>86</v>
      </c>
      <c r="C921" s="101" t="s">
        <v>1238</v>
      </c>
      <c r="D921" s="100" t="s">
        <v>1239</v>
      </c>
      <c r="E921" s="53" t="s">
        <v>1240</v>
      </c>
      <c r="F921" s="54">
        <v>2</v>
      </c>
      <c r="G921" s="55">
        <v>1</v>
      </c>
      <c r="H921" s="56">
        <v>7</v>
      </c>
      <c r="I921" s="49" t="s">
        <v>118</v>
      </c>
    </row>
    <row r="922" spans="2:9" ht="20.100000000000001" customHeight="1" x14ac:dyDescent="0.4">
      <c r="B922" s="49" t="s">
        <v>86</v>
      </c>
      <c r="C922" s="101" t="s">
        <v>1048</v>
      </c>
      <c r="D922" s="100" t="s">
        <v>1239</v>
      </c>
      <c r="E922" s="53" t="s">
        <v>1240</v>
      </c>
      <c r="F922" s="54">
        <v>0.5</v>
      </c>
      <c r="G922" s="55">
        <v>1</v>
      </c>
      <c r="H922" s="56">
        <v>7</v>
      </c>
      <c r="I922" s="49" t="s">
        <v>118</v>
      </c>
    </row>
    <row r="923" spans="2:9" ht="20.100000000000001" customHeight="1" x14ac:dyDescent="0.4">
      <c r="B923" s="49" t="s">
        <v>86</v>
      </c>
      <c r="C923" s="101" t="s">
        <v>1241</v>
      </c>
      <c r="D923" s="100" t="s">
        <v>1239</v>
      </c>
      <c r="E923" s="53" t="s">
        <v>1240</v>
      </c>
      <c r="F923" s="54">
        <v>0.5</v>
      </c>
      <c r="G923" s="55">
        <v>1</v>
      </c>
      <c r="H923" s="56">
        <v>7</v>
      </c>
      <c r="I923" s="49" t="s">
        <v>118</v>
      </c>
    </row>
    <row r="924" spans="2:9" ht="20.100000000000001" customHeight="1" x14ac:dyDescent="0.4">
      <c r="B924" s="49" t="s">
        <v>86</v>
      </c>
      <c r="C924" s="101" t="s">
        <v>1242</v>
      </c>
      <c r="D924" s="100" t="s">
        <v>1239</v>
      </c>
      <c r="E924" s="53" t="s">
        <v>1240</v>
      </c>
      <c r="F924" s="54">
        <v>0.5</v>
      </c>
      <c r="G924" s="55">
        <v>1</v>
      </c>
      <c r="H924" s="56">
        <v>7</v>
      </c>
      <c r="I924" s="49" t="s">
        <v>1243</v>
      </c>
    </row>
    <row r="925" spans="2:9" ht="20.100000000000001" customHeight="1" x14ac:dyDescent="0.4">
      <c r="B925" s="49" t="s">
        <v>86</v>
      </c>
      <c r="C925" s="101" t="s">
        <v>837</v>
      </c>
      <c r="D925" s="100" t="s">
        <v>1239</v>
      </c>
      <c r="E925" s="53" t="s">
        <v>1240</v>
      </c>
      <c r="F925" s="54">
        <v>0.5</v>
      </c>
      <c r="G925" s="55">
        <v>1</v>
      </c>
      <c r="H925" s="56">
        <v>7</v>
      </c>
      <c r="I925" s="49" t="s">
        <v>1243</v>
      </c>
    </row>
    <row r="926" spans="2:9" ht="20.100000000000001" customHeight="1" x14ac:dyDescent="0.4">
      <c r="B926" s="49" t="s">
        <v>86</v>
      </c>
      <c r="C926" s="101" t="s">
        <v>1244</v>
      </c>
      <c r="D926" s="100" t="s">
        <v>1239</v>
      </c>
      <c r="E926" s="53" t="s">
        <v>1240</v>
      </c>
      <c r="F926" s="54">
        <v>0.5</v>
      </c>
      <c r="G926" s="55">
        <v>1</v>
      </c>
      <c r="H926" s="56">
        <v>7</v>
      </c>
      <c r="I926" s="49" t="s">
        <v>1243</v>
      </c>
    </row>
    <row r="927" spans="2:9" ht="20.100000000000001" customHeight="1" x14ac:dyDescent="0.4">
      <c r="B927" s="49" t="s">
        <v>86</v>
      </c>
      <c r="C927" s="101" t="s">
        <v>1245</v>
      </c>
      <c r="D927" s="100" t="s">
        <v>1246</v>
      </c>
      <c r="E927" s="53" t="s">
        <v>1240</v>
      </c>
      <c r="F927" s="54">
        <v>0.5</v>
      </c>
      <c r="G927" s="55">
        <v>1</v>
      </c>
      <c r="H927" s="56">
        <v>7</v>
      </c>
      <c r="I927" s="49" t="s">
        <v>1243</v>
      </c>
    </row>
    <row r="928" spans="2:9" ht="20.100000000000001" customHeight="1" x14ac:dyDescent="0.4">
      <c r="B928" s="49" t="s">
        <v>86</v>
      </c>
      <c r="C928" s="101" t="s">
        <v>1247</v>
      </c>
      <c r="D928" s="100" t="s">
        <v>1060</v>
      </c>
      <c r="E928" s="53" t="s">
        <v>1240</v>
      </c>
      <c r="F928" s="54">
        <v>1</v>
      </c>
      <c r="G928" s="55">
        <v>2</v>
      </c>
      <c r="H928" s="56">
        <v>39</v>
      </c>
      <c r="I928" s="49" t="s">
        <v>205</v>
      </c>
    </row>
    <row r="929" spans="2:9" ht="20.100000000000001" customHeight="1" x14ac:dyDescent="0.4">
      <c r="B929" s="49" t="s">
        <v>86</v>
      </c>
      <c r="C929" s="101" t="s">
        <v>1248</v>
      </c>
      <c r="D929" s="100" t="s">
        <v>1060</v>
      </c>
      <c r="E929" s="53" t="s">
        <v>1240</v>
      </c>
      <c r="F929" s="54">
        <v>2</v>
      </c>
      <c r="G929" s="55">
        <v>1</v>
      </c>
      <c r="H929" s="56">
        <v>65</v>
      </c>
      <c r="I929" s="49" t="s">
        <v>205</v>
      </c>
    </row>
    <row r="930" spans="2:9" ht="20.100000000000001" customHeight="1" x14ac:dyDescent="0.4">
      <c r="B930" s="49" t="s">
        <v>86</v>
      </c>
      <c r="C930" s="101" t="s">
        <v>1000</v>
      </c>
      <c r="D930" s="100" t="s">
        <v>274</v>
      </c>
      <c r="E930" s="53" t="s">
        <v>1240</v>
      </c>
      <c r="F930" s="54">
        <v>3</v>
      </c>
      <c r="G930" s="55">
        <v>3</v>
      </c>
      <c r="H930" s="56">
        <v>105</v>
      </c>
      <c r="I930" s="49" t="s">
        <v>205</v>
      </c>
    </row>
    <row r="931" spans="2:9" ht="20.100000000000001" customHeight="1" x14ac:dyDescent="0.4">
      <c r="B931" s="49" t="s">
        <v>86</v>
      </c>
      <c r="C931" s="101" t="s">
        <v>1249</v>
      </c>
      <c r="D931" s="100" t="s">
        <v>1250</v>
      </c>
      <c r="E931" s="53" t="s">
        <v>1240</v>
      </c>
      <c r="F931" s="54">
        <v>3</v>
      </c>
      <c r="G931" s="55">
        <v>1</v>
      </c>
      <c r="H931" s="56">
        <v>9</v>
      </c>
      <c r="I931" s="49" t="s">
        <v>1243</v>
      </c>
    </row>
    <row r="932" spans="2:9" ht="20.100000000000001" customHeight="1" x14ac:dyDescent="0.4">
      <c r="B932" s="49" t="s">
        <v>88</v>
      </c>
      <c r="C932" s="101" t="s">
        <v>1251</v>
      </c>
      <c r="D932" s="100" t="s">
        <v>1252</v>
      </c>
      <c r="E932" s="53" t="s">
        <v>117</v>
      </c>
      <c r="F932" s="54">
        <v>2</v>
      </c>
      <c r="G932" s="55">
        <v>1</v>
      </c>
      <c r="H932" s="56">
        <v>9</v>
      </c>
      <c r="I932" s="49" t="s">
        <v>118</v>
      </c>
    </row>
    <row r="933" spans="2:9" ht="20.100000000000001" customHeight="1" x14ac:dyDescent="0.4">
      <c r="B933" s="49" t="s">
        <v>88</v>
      </c>
      <c r="C933" s="101" t="s">
        <v>1253</v>
      </c>
      <c r="D933" s="100" t="s">
        <v>1252</v>
      </c>
      <c r="E933" s="53" t="s">
        <v>117</v>
      </c>
      <c r="F933" s="54">
        <v>1.5</v>
      </c>
      <c r="G933" s="55">
        <v>1</v>
      </c>
      <c r="H933" s="56">
        <v>9</v>
      </c>
      <c r="I933" s="49" t="s">
        <v>118</v>
      </c>
    </row>
    <row r="934" spans="2:9" ht="20.100000000000001" customHeight="1" x14ac:dyDescent="0.4">
      <c r="B934" s="49" t="s">
        <v>88</v>
      </c>
      <c r="C934" s="101" t="s">
        <v>1254</v>
      </c>
      <c r="D934" s="100" t="s">
        <v>1252</v>
      </c>
      <c r="E934" s="53" t="s">
        <v>117</v>
      </c>
      <c r="F934" s="54">
        <v>1.5</v>
      </c>
      <c r="G934" s="55">
        <v>1</v>
      </c>
      <c r="H934" s="56">
        <v>9</v>
      </c>
      <c r="I934" s="49" t="s">
        <v>118</v>
      </c>
    </row>
    <row r="935" spans="2:9" ht="20.100000000000001" customHeight="1" x14ac:dyDescent="0.4">
      <c r="B935" s="49" t="s">
        <v>88</v>
      </c>
      <c r="C935" s="101" t="s">
        <v>1255</v>
      </c>
      <c r="D935" s="100" t="s">
        <v>1252</v>
      </c>
      <c r="E935" s="53" t="s">
        <v>117</v>
      </c>
      <c r="F935" s="54">
        <v>1</v>
      </c>
      <c r="G935" s="55">
        <v>1</v>
      </c>
      <c r="H935" s="56">
        <v>9</v>
      </c>
      <c r="I935" s="49" t="s">
        <v>118</v>
      </c>
    </row>
    <row r="936" spans="2:9" ht="20.100000000000001" customHeight="1" x14ac:dyDescent="0.4">
      <c r="B936" s="49" t="s">
        <v>88</v>
      </c>
      <c r="C936" s="101" t="s">
        <v>1256</v>
      </c>
      <c r="D936" s="100" t="s">
        <v>1252</v>
      </c>
      <c r="E936" s="53" t="s">
        <v>117</v>
      </c>
      <c r="F936" s="54">
        <v>1</v>
      </c>
      <c r="G936" s="55">
        <v>1</v>
      </c>
      <c r="H936" s="56">
        <v>9</v>
      </c>
      <c r="I936" s="49" t="s">
        <v>118</v>
      </c>
    </row>
    <row r="937" spans="2:9" ht="20.100000000000001" customHeight="1" x14ac:dyDescent="0.4">
      <c r="B937" s="49" t="s">
        <v>88</v>
      </c>
      <c r="C937" s="101" t="s">
        <v>1257</v>
      </c>
      <c r="D937" s="100" t="s">
        <v>1252</v>
      </c>
      <c r="E937" s="53" t="s">
        <v>117</v>
      </c>
      <c r="F937" s="54">
        <v>3</v>
      </c>
      <c r="G937" s="55">
        <v>1</v>
      </c>
      <c r="H937" s="56">
        <v>9</v>
      </c>
      <c r="I937" s="49" t="s">
        <v>118</v>
      </c>
    </row>
    <row r="938" spans="2:9" ht="20.100000000000001" customHeight="1" x14ac:dyDescent="0.4">
      <c r="B938" s="49" t="s">
        <v>88</v>
      </c>
      <c r="C938" s="101" t="s">
        <v>1258</v>
      </c>
      <c r="D938" s="100" t="s">
        <v>1252</v>
      </c>
      <c r="E938" s="53" t="s">
        <v>117</v>
      </c>
      <c r="F938" s="54">
        <v>3.5</v>
      </c>
      <c r="G938" s="55">
        <v>1</v>
      </c>
      <c r="H938" s="56">
        <v>9</v>
      </c>
      <c r="I938" s="49" t="s">
        <v>118</v>
      </c>
    </row>
    <row r="939" spans="2:9" ht="20.100000000000001" customHeight="1" x14ac:dyDescent="0.4">
      <c r="B939" s="49" t="s">
        <v>88</v>
      </c>
      <c r="C939" s="101" t="s">
        <v>1259</v>
      </c>
      <c r="D939" s="100" t="s">
        <v>1260</v>
      </c>
      <c r="E939" s="53" t="s">
        <v>117</v>
      </c>
      <c r="F939" s="54">
        <v>1.5</v>
      </c>
      <c r="G939" s="55">
        <v>2</v>
      </c>
      <c r="H939" s="56">
        <v>36</v>
      </c>
      <c r="I939" s="49" t="s">
        <v>205</v>
      </c>
    </row>
    <row r="940" spans="2:9" ht="20.100000000000001" customHeight="1" x14ac:dyDescent="0.4">
      <c r="B940" s="49" t="s">
        <v>88</v>
      </c>
      <c r="C940" s="101" t="s">
        <v>1261</v>
      </c>
      <c r="D940" s="100" t="s">
        <v>1262</v>
      </c>
      <c r="E940" s="53" t="s">
        <v>117</v>
      </c>
      <c r="F940" s="54">
        <v>1.5</v>
      </c>
      <c r="G940" s="55">
        <v>4</v>
      </c>
      <c r="H940" s="56">
        <v>156</v>
      </c>
      <c r="I940" s="49" t="s">
        <v>205</v>
      </c>
    </row>
    <row r="941" spans="2:9" ht="20.100000000000001" customHeight="1" x14ac:dyDescent="0.4">
      <c r="B941" s="49" t="s">
        <v>89</v>
      </c>
      <c r="C941" s="101" t="s">
        <v>157</v>
      </c>
      <c r="D941" s="100" t="s">
        <v>775</v>
      </c>
      <c r="E941" s="53" t="s">
        <v>117</v>
      </c>
      <c r="F941" s="54">
        <v>2</v>
      </c>
      <c r="G941" s="55">
        <v>1</v>
      </c>
      <c r="H941" s="56">
        <v>1</v>
      </c>
      <c r="I941" s="49" t="s">
        <v>118</v>
      </c>
    </row>
    <row r="942" spans="2:9" ht="20.100000000000001" customHeight="1" x14ac:dyDescent="0.4">
      <c r="B942" s="49" t="s">
        <v>89</v>
      </c>
      <c r="C942" s="101" t="s">
        <v>1263</v>
      </c>
      <c r="D942" s="100" t="s">
        <v>775</v>
      </c>
      <c r="E942" s="53" t="s">
        <v>117</v>
      </c>
      <c r="F942" s="54">
        <v>1.5</v>
      </c>
      <c r="G942" s="55">
        <v>1</v>
      </c>
      <c r="H942" s="56">
        <v>1</v>
      </c>
      <c r="I942" s="49" t="s">
        <v>118</v>
      </c>
    </row>
    <row r="943" spans="2:9" ht="20.100000000000001" customHeight="1" x14ac:dyDescent="0.4">
      <c r="B943" s="49" t="s">
        <v>89</v>
      </c>
      <c r="C943" s="101" t="s">
        <v>1264</v>
      </c>
      <c r="D943" s="100" t="s">
        <v>775</v>
      </c>
      <c r="E943" s="53" t="s">
        <v>117</v>
      </c>
      <c r="F943" s="54">
        <v>2</v>
      </c>
      <c r="G943" s="55">
        <v>1</v>
      </c>
      <c r="H943" s="56">
        <v>1</v>
      </c>
      <c r="I943" s="49" t="s">
        <v>118</v>
      </c>
    </row>
    <row r="944" spans="2:9" ht="20.100000000000001" customHeight="1" x14ac:dyDescent="0.4">
      <c r="B944" s="49" t="s">
        <v>89</v>
      </c>
      <c r="C944" s="101" t="s">
        <v>336</v>
      </c>
      <c r="D944" s="100" t="s">
        <v>1265</v>
      </c>
      <c r="E944" s="53" t="s">
        <v>117</v>
      </c>
      <c r="F944" s="54">
        <v>7.5</v>
      </c>
      <c r="G944" s="55">
        <v>1</v>
      </c>
      <c r="H944" s="56">
        <v>8</v>
      </c>
      <c r="I944" s="49" t="s">
        <v>118</v>
      </c>
    </row>
    <row r="945" spans="2:9" ht="20.100000000000001" customHeight="1" x14ac:dyDescent="0.4">
      <c r="B945" s="49" t="s">
        <v>89</v>
      </c>
      <c r="C945" s="101" t="s">
        <v>1266</v>
      </c>
      <c r="D945" s="100" t="s">
        <v>775</v>
      </c>
      <c r="E945" s="53" t="s">
        <v>117</v>
      </c>
      <c r="F945" s="54">
        <v>3.5</v>
      </c>
      <c r="G945" s="55">
        <v>1</v>
      </c>
      <c r="H945" s="56">
        <v>1</v>
      </c>
      <c r="I945" s="49" t="s">
        <v>118</v>
      </c>
    </row>
    <row r="946" spans="2:9" ht="20.100000000000001" customHeight="1" x14ac:dyDescent="0.4">
      <c r="B946" s="49" t="s">
        <v>89</v>
      </c>
      <c r="C946" s="101" t="s">
        <v>1267</v>
      </c>
      <c r="D946" s="100" t="s">
        <v>775</v>
      </c>
      <c r="E946" s="53" t="s">
        <v>117</v>
      </c>
      <c r="F946" s="54">
        <v>1</v>
      </c>
      <c r="G946" s="55">
        <v>1</v>
      </c>
      <c r="H946" s="56">
        <v>1</v>
      </c>
      <c r="I946" s="49" t="s">
        <v>118</v>
      </c>
    </row>
    <row r="947" spans="2:9" ht="20.100000000000001" customHeight="1" x14ac:dyDescent="0.4">
      <c r="B947" s="49" t="s">
        <v>89</v>
      </c>
      <c r="C947" s="101" t="s">
        <v>1268</v>
      </c>
      <c r="D947" s="100" t="s">
        <v>775</v>
      </c>
      <c r="E947" s="53" t="s">
        <v>117</v>
      </c>
      <c r="F947" s="54">
        <v>1</v>
      </c>
      <c r="G947" s="55">
        <v>1</v>
      </c>
      <c r="H947" s="56">
        <v>1</v>
      </c>
      <c r="I947" s="49" t="s">
        <v>118</v>
      </c>
    </row>
    <row r="948" spans="2:9" ht="20.100000000000001" customHeight="1" x14ac:dyDescent="0.4">
      <c r="B948" s="49" t="s">
        <v>89</v>
      </c>
      <c r="C948" s="101" t="s">
        <v>395</v>
      </c>
      <c r="D948" s="100" t="s">
        <v>1269</v>
      </c>
      <c r="E948" s="53" t="s">
        <v>117</v>
      </c>
      <c r="F948" s="54">
        <v>1.5</v>
      </c>
      <c r="G948" s="55">
        <v>1</v>
      </c>
      <c r="H948" s="56">
        <v>15</v>
      </c>
      <c r="I948" s="49" t="s">
        <v>118</v>
      </c>
    </row>
    <row r="949" spans="2:9" ht="20.100000000000001" customHeight="1" x14ac:dyDescent="0.4">
      <c r="B949" s="49" t="s">
        <v>90</v>
      </c>
      <c r="C949" s="101" t="s">
        <v>157</v>
      </c>
      <c r="D949" s="100" t="s">
        <v>116</v>
      </c>
      <c r="E949" s="53" t="s">
        <v>117</v>
      </c>
      <c r="F949" s="54">
        <v>1</v>
      </c>
      <c r="G949" s="55">
        <v>1</v>
      </c>
      <c r="H949" s="56">
        <v>4</v>
      </c>
      <c r="I949" s="49" t="s">
        <v>118</v>
      </c>
    </row>
    <row r="950" spans="2:9" ht="20.100000000000001" customHeight="1" x14ac:dyDescent="0.4">
      <c r="B950" s="49" t="s">
        <v>90</v>
      </c>
      <c r="C950" s="101" t="s">
        <v>497</v>
      </c>
      <c r="D950" s="100" t="s">
        <v>116</v>
      </c>
      <c r="E950" s="53" t="s">
        <v>117</v>
      </c>
      <c r="F950" s="54">
        <v>1</v>
      </c>
      <c r="G950" s="55">
        <v>1</v>
      </c>
      <c r="H950" s="56">
        <v>4</v>
      </c>
      <c r="I950" s="49" t="s">
        <v>118</v>
      </c>
    </row>
    <row r="951" spans="2:9" ht="20.100000000000001" customHeight="1" x14ac:dyDescent="0.4">
      <c r="B951" s="49" t="s">
        <v>90</v>
      </c>
      <c r="C951" s="101" t="s">
        <v>1270</v>
      </c>
      <c r="D951" s="100" t="s">
        <v>116</v>
      </c>
      <c r="E951" s="53" t="s">
        <v>117</v>
      </c>
      <c r="F951" s="54">
        <v>1</v>
      </c>
      <c r="G951" s="55">
        <v>1</v>
      </c>
      <c r="H951" s="56">
        <v>4</v>
      </c>
      <c r="I951" s="49" t="s">
        <v>118</v>
      </c>
    </row>
    <row r="952" spans="2:9" ht="20.100000000000001" customHeight="1" x14ac:dyDescent="0.4">
      <c r="B952" s="49" t="s">
        <v>90</v>
      </c>
      <c r="C952" s="101" t="s">
        <v>1271</v>
      </c>
      <c r="D952" s="100" t="s">
        <v>116</v>
      </c>
      <c r="E952" s="53" t="s">
        <v>117</v>
      </c>
      <c r="F952" s="54">
        <v>1</v>
      </c>
      <c r="G952" s="55">
        <v>1</v>
      </c>
      <c r="H952" s="56">
        <v>4</v>
      </c>
      <c r="I952" s="49" t="s">
        <v>118</v>
      </c>
    </row>
    <row r="953" spans="2:9" ht="20.100000000000001" customHeight="1" x14ac:dyDescent="0.4">
      <c r="B953" s="49" t="s">
        <v>90</v>
      </c>
      <c r="C953" s="101" t="s">
        <v>1272</v>
      </c>
      <c r="D953" s="100" t="s">
        <v>116</v>
      </c>
      <c r="E953" s="53" t="s">
        <v>117</v>
      </c>
      <c r="F953" s="54">
        <v>1</v>
      </c>
      <c r="G953" s="55">
        <v>1</v>
      </c>
      <c r="H953" s="56">
        <v>4</v>
      </c>
      <c r="I953" s="49" t="s">
        <v>118</v>
      </c>
    </row>
    <row r="954" spans="2:9" ht="20.100000000000001" customHeight="1" x14ac:dyDescent="0.4">
      <c r="B954" s="49" t="s">
        <v>90</v>
      </c>
      <c r="C954" s="101" t="s">
        <v>1273</v>
      </c>
      <c r="D954" s="100" t="s">
        <v>116</v>
      </c>
      <c r="E954" s="53" t="s">
        <v>117</v>
      </c>
      <c r="F954" s="54">
        <v>1</v>
      </c>
      <c r="G954" s="55">
        <v>1</v>
      </c>
      <c r="H954" s="56">
        <v>4</v>
      </c>
      <c r="I954" s="49" t="s">
        <v>118</v>
      </c>
    </row>
    <row r="955" spans="2:9" ht="20.100000000000001" customHeight="1" x14ac:dyDescent="0.4">
      <c r="B955" s="49" t="s">
        <v>90</v>
      </c>
      <c r="C955" s="101" t="s">
        <v>1274</v>
      </c>
      <c r="D955" s="100" t="s">
        <v>116</v>
      </c>
      <c r="E955" s="53" t="s">
        <v>117</v>
      </c>
      <c r="F955" s="54">
        <v>1</v>
      </c>
      <c r="G955" s="55">
        <v>1</v>
      </c>
      <c r="H955" s="56">
        <v>4</v>
      </c>
      <c r="I955" s="49" t="s">
        <v>118</v>
      </c>
    </row>
    <row r="956" spans="2:9" ht="20.100000000000001" customHeight="1" x14ac:dyDescent="0.4">
      <c r="B956" s="49" t="s">
        <v>90</v>
      </c>
      <c r="C956" s="101" t="s">
        <v>1275</v>
      </c>
      <c r="D956" s="100" t="s">
        <v>274</v>
      </c>
      <c r="E956" s="53" t="s">
        <v>117</v>
      </c>
      <c r="F956" s="54">
        <v>1</v>
      </c>
      <c r="G956" s="55">
        <v>4</v>
      </c>
      <c r="H956" s="56">
        <v>135</v>
      </c>
      <c r="I956" s="49" t="s">
        <v>205</v>
      </c>
    </row>
    <row r="957" spans="2:9" ht="20.100000000000001" customHeight="1" x14ac:dyDescent="0.4">
      <c r="B957" s="49" t="s">
        <v>90</v>
      </c>
      <c r="C957" s="101" t="s">
        <v>1276</v>
      </c>
      <c r="D957" s="100" t="s">
        <v>1277</v>
      </c>
      <c r="E957" s="53" t="s">
        <v>117</v>
      </c>
      <c r="F957" s="54">
        <v>10</v>
      </c>
      <c r="G957" s="55">
        <v>1</v>
      </c>
      <c r="H957" s="56">
        <v>18</v>
      </c>
      <c r="I957" s="49" t="s">
        <v>118</v>
      </c>
    </row>
    <row r="958" spans="2:9" ht="20.100000000000001" customHeight="1" x14ac:dyDescent="0.4">
      <c r="B958" s="49" t="s">
        <v>90</v>
      </c>
      <c r="C958" s="101" t="s">
        <v>1270</v>
      </c>
      <c r="D958" s="100" t="s">
        <v>1278</v>
      </c>
      <c r="E958" s="53" t="s">
        <v>117</v>
      </c>
      <c r="F958" s="54">
        <v>3</v>
      </c>
      <c r="G958" s="55">
        <v>2</v>
      </c>
      <c r="H958" s="56">
        <v>79</v>
      </c>
      <c r="I958" s="49" t="s">
        <v>205</v>
      </c>
    </row>
    <row r="959" spans="2:9" ht="20.100000000000001" customHeight="1" x14ac:dyDescent="0.4">
      <c r="B959" s="49" t="s">
        <v>90</v>
      </c>
      <c r="C959" s="101" t="s">
        <v>159</v>
      </c>
      <c r="D959" s="100" t="s">
        <v>274</v>
      </c>
      <c r="E959" s="53" t="s">
        <v>566</v>
      </c>
      <c r="F959" s="54">
        <v>2</v>
      </c>
      <c r="G959" s="55">
        <v>1</v>
      </c>
      <c r="H959" s="56">
        <v>135</v>
      </c>
      <c r="I959" s="49" t="s">
        <v>205</v>
      </c>
    </row>
    <row r="960" spans="2:9" ht="20.100000000000001" customHeight="1" x14ac:dyDescent="0.4">
      <c r="B960" s="49" t="s">
        <v>1279</v>
      </c>
      <c r="C960" s="101" t="s">
        <v>1280</v>
      </c>
      <c r="D960" s="100" t="s">
        <v>274</v>
      </c>
      <c r="E960" s="53" t="s">
        <v>117</v>
      </c>
      <c r="F960" s="54">
        <v>2</v>
      </c>
      <c r="G960" s="55">
        <v>2</v>
      </c>
      <c r="H960" s="56">
        <v>30</v>
      </c>
      <c r="I960" s="49" t="s">
        <v>205</v>
      </c>
    </row>
    <row r="961" spans="2:9" ht="20.100000000000001" customHeight="1" x14ac:dyDescent="0.4">
      <c r="B961" s="49" t="s">
        <v>1279</v>
      </c>
      <c r="C961" s="101" t="s">
        <v>1281</v>
      </c>
      <c r="D961" s="100" t="s">
        <v>1282</v>
      </c>
      <c r="E961" s="53" t="s">
        <v>117</v>
      </c>
      <c r="F961" s="54">
        <v>1.5</v>
      </c>
      <c r="G961" s="55">
        <v>9</v>
      </c>
      <c r="H961" s="56">
        <v>38</v>
      </c>
      <c r="I961" s="49" t="s">
        <v>205</v>
      </c>
    </row>
    <row r="962" spans="2:9" ht="20.100000000000001" customHeight="1" x14ac:dyDescent="0.4">
      <c r="B962" s="49" t="s">
        <v>92</v>
      </c>
      <c r="C962" s="101" t="s">
        <v>1283</v>
      </c>
      <c r="D962" s="100" t="s">
        <v>1284</v>
      </c>
      <c r="E962" s="53" t="s">
        <v>117</v>
      </c>
      <c r="F962" s="54">
        <v>1.5</v>
      </c>
      <c r="G962" s="55">
        <v>6</v>
      </c>
      <c r="H962" s="56">
        <v>181</v>
      </c>
      <c r="I962" s="49" t="s">
        <v>205</v>
      </c>
    </row>
    <row r="963" spans="2:9" ht="20.100000000000001" customHeight="1" x14ac:dyDescent="0.4">
      <c r="B963" s="49" t="s">
        <v>92</v>
      </c>
      <c r="C963" s="101" t="s">
        <v>1283</v>
      </c>
      <c r="D963" s="100" t="s">
        <v>767</v>
      </c>
      <c r="E963" s="53" t="s">
        <v>117</v>
      </c>
      <c r="F963" s="54">
        <v>1.5</v>
      </c>
      <c r="G963" s="55">
        <v>3</v>
      </c>
      <c r="H963" s="56">
        <v>62</v>
      </c>
      <c r="I963" s="49" t="s">
        <v>205</v>
      </c>
    </row>
    <row r="964" spans="2:9" ht="20.100000000000001" customHeight="1" x14ac:dyDescent="0.4">
      <c r="B964" s="49" t="s">
        <v>92</v>
      </c>
      <c r="C964" s="101" t="s">
        <v>1285</v>
      </c>
      <c r="D964" s="100" t="s">
        <v>274</v>
      </c>
      <c r="E964" s="53" t="s">
        <v>117</v>
      </c>
      <c r="F964" s="54">
        <v>1.5</v>
      </c>
      <c r="G964" s="55">
        <v>2</v>
      </c>
      <c r="H964" s="56">
        <v>208</v>
      </c>
      <c r="I964" s="49" t="s">
        <v>205</v>
      </c>
    </row>
    <row r="965" spans="2:9" ht="20.100000000000001" customHeight="1" x14ac:dyDescent="0.4">
      <c r="B965" s="49" t="s">
        <v>92</v>
      </c>
      <c r="C965" s="101" t="s">
        <v>1111</v>
      </c>
      <c r="D965" s="100" t="s">
        <v>274</v>
      </c>
      <c r="E965" s="53" t="s">
        <v>117</v>
      </c>
      <c r="F965" s="54">
        <v>1.5</v>
      </c>
      <c r="G965" s="55">
        <v>2</v>
      </c>
      <c r="H965" s="56">
        <v>121</v>
      </c>
      <c r="I965" s="49" t="s">
        <v>205</v>
      </c>
    </row>
    <row r="966" spans="2:9" ht="20.100000000000001" customHeight="1" x14ac:dyDescent="0.4">
      <c r="B966" s="49" t="s">
        <v>92</v>
      </c>
      <c r="C966" s="101" t="s">
        <v>1286</v>
      </c>
      <c r="D966" s="100" t="s">
        <v>767</v>
      </c>
      <c r="E966" s="53" t="s">
        <v>117</v>
      </c>
      <c r="F966" s="54">
        <v>2</v>
      </c>
      <c r="G966" s="55">
        <v>2</v>
      </c>
      <c r="H966" s="56">
        <v>61</v>
      </c>
      <c r="I966" s="49" t="s">
        <v>205</v>
      </c>
    </row>
    <row r="967" spans="2:9" ht="20.100000000000001" customHeight="1" x14ac:dyDescent="0.4">
      <c r="B967" s="49" t="s">
        <v>1287</v>
      </c>
      <c r="C967" s="101" t="s">
        <v>611</v>
      </c>
      <c r="D967" s="100" t="s">
        <v>1288</v>
      </c>
      <c r="E967" s="53" t="s">
        <v>1289</v>
      </c>
      <c r="F967" s="54">
        <v>2</v>
      </c>
      <c r="G967" s="55">
        <v>4</v>
      </c>
      <c r="H967" s="56">
        <v>16</v>
      </c>
      <c r="I967" s="49" t="s">
        <v>205</v>
      </c>
    </row>
    <row r="968" spans="2:9" ht="20.100000000000001" customHeight="1" x14ac:dyDescent="0.4">
      <c r="B968" s="49" t="s">
        <v>1290</v>
      </c>
      <c r="C968" s="101" t="s">
        <v>1291</v>
      </c>
      <c r="D968" s="100" t="s">
        <v>1292</v>
      </c>
      <c r="E968" s="53" t="s">
        <v>117</v>
      </c>
      <c r="F968" s="54">
        <v>2</v>
      </c>
      <c r="G968" s="55">
        <v>1</v>
      </c>
      <c r="H968" s="56">
        <v>5</v>
      </c>
      <c r="I968" s="49" t="s">
        <v>118</v>
      </c>
    </row>
    <row r="969" spans="2:9" ht="20.100000000000001" customHeight="1" x14ac:dyDescent="0.4">
      <c r="B969" s="49" t="s">
        <v>97</v>
      </c>
      <c r="C969" s="101" t="s">
        <v>982</v>
      </c>
      <c r="D969" s="100" t="s">
        <v>274</v>
      </c>
      <c r="E969" s="53" t="s">
        <v>117</v>
      </c>
      <c r="F969" s="54">
        <v>1.5</v>
      </c>
      <c r="G969" s="55">
        <v>5</v>
      </c>
      <c r="H969" s="56">
        <v>182</v>
      </c>
      <c r="I969" s="49" t="s">
        <v>205</v>
      </c>
    </row>
    <row r="970" spans="2:9" ht="20.100000000000001" customHeight="1" x14ac:dyDescent="0.4">
      <c r="B970" s="49" t="s">
        <v>97</v>
      </c>
      <c r="C970" s="101" t="s">
        <v>1293</v>
      </c>
      <c r="D970" s="100" t="s">
        <v>274</v>
      </c>
      <c r="E970" s="53" t="s">
        <v>117</v>
      </c>
      <c r="F970" s="54">
        <v>1</v>
      </c>
      <c r="G970" s="55">
        <v>8</v>
      </c>
      <c r="H970" s="56">
        <v>118</v>
      </c>
      <c r="I970" s="49" t="s">
        <v>205</v>
      </c>
    </row>
    <row r="971" spans="2:9" ht="20.100000000000001" customHeight="1" x14ac:dyDescent="0.4">
      <c r="B971" s="49" t="s">
        <v>98</v>
      </c>
      <c r="C971" s="101" t="s">
        <v>1294</v>
      </c>
      <c r="D971" s="100" t="s">
        <v>1295</v>
      </c>
      <c r="E971" s="53" t="s">
        <v>117</v>
      </c>
      <c r="F971" s="54">
        <v>1.5</v>
      </c>
      <c r="G971" s="55">
        <v>1</v>
      </c>
      <c r="H971" s="56">
        <v>12</v>
      </c>
      <c r="I971" s="49" t="s">
        <v>118</v>
      </c>
    </row>
    <row r="972" spans="2:9" ht="20.100000000000001" customHeight="1" x14ac:dyDescent="0.4">
      <c r="B972" s="49" t="s">
        <v>98</v>
      </c>
      <c r="C972" s="101" t="s">
        <v>334</v>
      </c>
      <c r="D972" s="100" t="s">
        <v>1295</v>
      </c>
      <c r="E972" s="53" t="s">
        <v>117</v>
      </c>
      <c r="F972" s="54">
        <v>1</v>
      </c>
      <c r="G972" s="55">
        <v>1</v>
      </c>
      <c r="H972" s="56">
        <v>12</v>
      </c>
      <c r="I972" s="49" t="s">
        <v>118</v>
      </c>
    </row>
    <row r="973" spans="2:9" ht="20.100000000000001" customHeight="1" x14ac:dyDescent="0.4">
      <c r="B973" s="49" t="s">
        <v>98</v>
      </c>
      <c r="C973" s="101" t="s">
        <v>1052</v>
      </c>
      <c r="D973" s="100" t="s">
        <v>1295</v>
      </c>
      <c r="E973" s="53" t="s">
        <v>117</v>
      </c>
      <c r="F973" s="54">
        <v>8</v>
      </c>
      <c r="G973" s="55">
        <v>1</v>
      </c>
      <c r="H973" s="56">
        <v>12</v>
      </c>
      <c r="I973" s="49" t="s">
        <v>118</v>
      </c>
    </row>
    <row r="974" spans="2:9" ht="20.100000000000001" customHeight="1" x14ac:dyDescent="0.4">
      <c r="B974" s="49" t="s">
        <v>98</v>
      </c>
      <c r="C974" s="101" t="s">
        <v>1296</v>
      </c>
      <c r="D974" s="100" t="s">
        <v>1295</v>
      </c>
      <c r="E974" s="53" t="s">
        <v>117</v>
      </c>
      <c r="F974" s="54">
        <v>1.5</v>
      </c>
      <c r="G974" s="55">
        <v>1</v>
      </c>
      <c r="H974" s="56">
        <v>12</v>
      </c>
      <c r="I974" s="49" t="s">
        <v>118</v>
      </c>
    </row>
    <row r="975" spans="2:9" ht="20.100000000000001" customHeight="1" x14ac:dyDescent="0.4">
      <c r="B975" s="49" t="s">
        <v>98</v>
      </c>
      <c r="C975" s="101" t="s">
        <v>1297</v>
      </c>
      <c r="D975" s="100" t="s">
        <v>1295</v>
      </c>
      <c r="E975" s="53" t="s">
        <v>117</v>
      </c>
      <c r="F975" s="54">
        <v>1.5</v>
      </c>
      <c r="G975" s="55">
        <v>1</v>
      </c>
      <c r="H975" s="56">
        <v>12</v>
      </c>
      <c r="I975" s="49" t="s">
        <v>118</v>
      </c>
    </row>
    <row r="976" spans="2:9" ht="20.100000000000001" customHeight="1" x14ac:dyDescent="0.4">
      <c r="B976" s="49" t="s">
        <v>98</v>
      </c>
      <c r="C976" s="101" t="s">
        <v>1298</v>
      </c>
      <c r="D976" s="100" t="s">
        <v>1295</v>
      </c>
      <c r="E976" s="53" t="s">
        <v>117</v>
      </c>
      <c r="F976" s="54">
        <v>4</v>
      </c>
      <c r="G976" s="55">
        <v>1</v>
      </c>
      <c r="H976" s="56">
        <v>12</v>
      </c>
      <c r="I976" s="49" t="s">
        <v>118</v>
      </c>
    </row>
    <row r="977" spans="2:9" ht="20.100000000000001" customHeight="1" x14ac:dyDescent="0.4">
      <c r="B977" s="49" t="s">
        <v>98</v>
      </c>
      <c r="C977" s="101" t="s">
        <v>168</v>
      </c>
      <c r="D977" s="100" t="s">
        <v>1295</v>
      </c>
      <c r="E977" s="53" t="s">
        <v>117</v>
      </c>
      <c r="F977" s="54">
        <v>1.5</v>
      </c>
      <c r="G977" s="55">
        <v>1</v>
      </c>
      <c r="H977" s="56">
        <v>12</v>
      </c>
      <c r="I977" s="49" t="s">
        <v>118</v>
      </c>
    </row>
    <row r="978" spans="2:9" ht="20.100000000000001" customHeight="1" x14ac:dyDescent="0.4">
      <c r="B978" s="49" t="s">
        <v>98</v>
      </c>
      <c r="C978" s="101" t="s">
        <v>834</v>
      </c>
      <c r="D978" s="100" t="s">
        <v>1295</v>
      </c>
      <c r="E978" s="53" t="s">
        <v>117</v>
      </c>
      <c r="F978" s="54">
        <v>1</v>
      </c>
      <c r="G978" s="55">
        <v>2</v>
      </c>
      <c r="H978" s="56">
        <v>12</v>
      </c>
      <c r="I978" s="49" t="s">
        <v>118</v>
      </c>
    </row>
    <row r="979" spans="2:9" ht="20.100000000000001" customHeight="1" x14ac:dyDescent="0.4">
      <c r="B979" s="49" t="s">
        <v>98</v>
      </c>
      <c r="C979" s="101" t="s">
        <v>1052</v>
      </c>
      <c r="D979" s="100" t="s">
        <v>274</v>
      </c>
      <c r="E979" s="53" t="s">
        <v>566</v>
      </c>
      <c r="F979" s="54">
        <v>1</v>
      </c>
      <c r="G979" s="55">
        <v>1</v>
      </c>
      <c r="H979" s="56">
        <v>323</v>
      </c>
      <c r="I979" s="49" t="s">
        <v>205</v>
      </c>
    </row>
    <row r="980" spans="2:9" ht="20.100000000000001" customHeight="1" x14ac:dyDescent="0.4">
      <c r="B980" s="49" t="s">
        <v>98</v>
      </c>
      <c r="C980" s="101" t="s">
        <v>1299</v>
      </c>
      <c r="D980" s="100" t="s">
        <v>1300</v>
      </c>
      <c r="E980" s="53" t="s">
        <v>566</v>
      </c>
      <c r="F980" s="54">
        <v>2</v>
      </c>
      <c r="G980" s="55">
        <v>1</v>
      </c>
      <c r="H980" s="56">
        <v>193</v>
      </c>
      <c r="I980" s="49" t="s">
        <v>205</v>
      </c>
    </row>
    <row r="981" spans="2:9" ht="20.100000000000001" customHeight="1" x14ac:dyDescent="0.4">
      <c r="B981" s="49" t="s">
        <v>98</v>
      </c>
      <c r="C981" s="101" t="s">
        <v>1301</v>
      </c>
      <c r="D981" s="100" t="s">
        <v>1302</v>
      </c>
      <c r="E981" s="53" t="s">
        <v>566</v>
      </c>
      <c r="F981" s="54">
        <v>2.5</v>
      </c>
      <c r="G981" s="55">
        <v>1</v>
      </c>
      <c r="H981" s="56">
        <v>113</v>
      </c>
      <c r="I981" s="49" t="s">
        <v>205</v>
      </c>
    </row>
    <row r="982" spans="2:9" ht="20.100000000000001" customHeight="1" x14ac:dyDescent="0.4">
      <c r="B982" s="49" t="s">
        <v>98</v>
      </c>
      <c r="C982" s="101" t="s">
        <v>1303</v>
      </c>
      <c r="D982" s="100" t="s">
        <v>1304</v>
      </c>
      <c r="E982" s="53" t="s">
        <v>117</v>
      </c>
      <c r="F982" s="54">
        <v>2</v>
      </c>
      <c r="G982" s="55">
        <v>1</v>
      </c>
      <c r="H982" s="56">
        <v>3</v>
      </c>
      <c r="I982" s="49" t="s">
        <v>205</v>
      </c>
    </row>
    <row r="983" spans="2:9" ht="20.100000000000001" customHeight="1" x14ac:dyDescent="0.4">
      <c r="B983" s="49" t="s">
        <v>99</v>
      </c>
      <c r="C983" s="101" t="s">
        <v>1305</v>
      </c>
      <c r="D983" s="100" t="s">
        <v>1091</v>
      </c>
      <c r="E983" s="53" t="s">
        <v>117</v>
      </c>
      <c r="F983" s="54">
        <v>4</v>
      </c>
      <c r="G983" s="55">
        <v>1</v>
      </c>
      <c r="H983" s="56">
        <v>7</v>
      </c>
      <c r="I983" s="49" t="s">
        <v>118</v>
      </c>
    </row>
    <row r="984" spans="2:9" ht="20.100000000000001" customHeight="1" x14ac:dyDescent="0.4">
      <c r="B984" s="49" t="s">
        <v>99</v>
      </c>
      <c r="C984" s="101" t="s">
        <v>1306</v>
      </c>
      <c r="D984" s="100" t="s">
        <v>1036</v>
      </c>
      <c r="E984" s="53" t="s">
        <v>117</v>
      </c>
      <c r="F984" s="54">
        <v>3.5</v>
      </c>
      <c r="G984" s="55">
        <v>1</v>
      </c>
      <c r="H984" s="56">
        <v>7</v>
      </c>
      <c r="I984" s="49" t="s">
        <v>118</v>
      </c>
    </row>
    <row r="985" spans="2:9" ht="20.100000000000001" customHeight="1" x14ac:dyDescent="0.4">
      <c r="B985" s="49" t="s">
        <v>99</v>
      </c>
      <c r="C985" s="101" t="s">
        <v>1307</v>
      </c>
      <c r="D985" s="100" t="s">
        <v>1308</v>
      </c>
      <c r="E985" s="53" t="s">
        <v>566</v>
      </c>
      <c r="F985" s="54">
        <v>3.5</v>
      </c>
      <c r="G985" s="55">
        <v>1</v>
      </c>
      <c r="H985" s="56">
        <v>7</v>
      </c>
      <c r="I985" s="49" t="s">
        <v>118</v>
      </c>
    </row>
    <row r="986" spans="2:9" ht="20.100000000000001" customHeight="1" x14ac:dyDescent="0.4">
      <c r="B986" s="49" t="s">
        <v>99</v>
      </c>
      <c r="C986" s="101" t="s">
        <v>1309</v>
      </c>
      <c r="D986" s="100" t="s">
        <v>1308</v>
      </c>
      <c r="E986" s="53" t="s">
        <v>117</v>
      </c>
      <c r="F986" s="54">
        <v>2</v>
      </c>
      <c r="G986" s="55">
        <v>1</v>
      </c>
      <c r="H986" s="56">
        <v>7</v>
      </c>
      <c r="I986" s="49" t="s">
        <v>118</v>
      </c>
    </row>
    <row r="987" spans="2:9" ht="20.100000000000001" customHeight="1" x14ac:dyDescent="0.4">
      <c r="B987" s="49" t="s">
        <v>99</v>
      </c>
      <c r="C987" s="101" t="s">
        <v>1310</v>
      </c>
      <c r="D987" s="100" t="s">
        <v>1053</v>
      </c>
      <c r="E987" s="53" t="s">
        <v>566</v>
      </c>
      <c r="F987" s="54">
        <v>2.5</v>
      </c>
      <c r="G987" s="55">
        <v>10</v>
      </c>
      <c r="H987" s="56">
        <v>10</v>
      </c>
      <c r="I987" s="49" t="s">
        <v>118</v>
      </c>
    </row>
    <row r="988" spans="2:9" ht="20.100000000000001" customHeight="1" x14ac:dyDescent="0.4">
      <c r="B988" s="49" t="s">
        <v>99</v>
      </c>
      <c r="C988" s="101" t="s">
        <v>1047</v>
      </c>
      <c r="D988" s="100" t="s">
        <v>274</v>
      </c>
      <c r="E988" s="53" t="s">
        <v>566</v>
      </c>
      <c r="F988" s="54">
        <v>3</v>
      </c>
      <c r="G988" s="55">
        <v>16</v>
      </c>
      <c r="H988" s="56">
        <v>146</v>
      </c>
      <c r="I988" s="49" t="s">
        <v>205</v>
      </c>
    </row>
    <row r="989" spans="2:9" ht="20.100000000000001" customHeight="1" x14ac:dyDescent="0.4">
      <c r="B989" s="49" t="s">
        <v>99</v>
      </c>
      <c r="C989" s="101" t="s">
        <v>1311</v>
      </c>
      <c r="D989" s="100" t="s">
        <v>274</v>
      </c>
      <c r="E989" s="53" t="s">
        <v>566</v>
      </c>
      <c r="F989" s="54">
        <v>3</v>
      </c>
      <c r="G989" s="55">
        <v>10</v>
      </c>
      <c r="H989" s="56">
        <v>146</v>
      </c>
      <c r="I989" s="49" t="s">
        <v>205</v>
      </c>
    </row>
    <row r="990" spans="2:9" ht="20.100000000000001" customHeight="1" x14ac:dyDescent="0.4">
      <c r="B990" s="49" t="s">
        <v>99</v>
      </c>
      <c r="C990" s="101" t="s">
        <v>1312</v>
      </c>
      <c r="D990" s="100" t="s">
        <v>1313</v>
      </c>
      <c r="E990" s="53" t="s">
        <v>117</v>
      </c>
      <c r="F990" s="54">
        <v>6</v>
      </c>
      <c r="G990" s="55">
        <v>1</v>
      </c>
      <c r="H990" s="56">
        <v>25</v>
      </c>
      <c r="I990" s="49" t="s">
        <v>205</v>
      </c>
    </row>
    <row r="991" spans="2:9" ht="30" x14ac:dyDescent="0.4">
      <c r="B991" s="49" t="s">
        <v>1314</v>
      </c>
      <c r="C991" s="101" t="s">
        <v>1315</v>
      </c>
      <c r="D991" s="100" t="s">
        <v>116</v>
      </c>
      <c r="E991" s="53" t="s">
        <v>117</v>
      </c>
      <c r="F991" s="54">
        <v>4</v>
      </c>
      <c r="G991" s="55">
        <v>1</v>
      </c>
      <c r="H991" s="56">
        <v>18</v>
      </c>
      <c r="I991" s="49" t="s">
        <v>118</v>
      </c>
    </row>
    <row r="992" spans="2:9" ht="20.100000000000001" customHeight="1" x14ac:dyDescent="0.4">
      <c r="B992" s="49" t="s">
        <v>101</v>
      </c>
      <c r="C992" s="101" t="s">
        <v>362</v>
      </c>
      <c r="D992" s="100" t="s">
        <v>1316</v>
      </c>
      <c r="E992" s="53" t="s">
        <v>566</v>
      </c>
      <c r="F992" s="54">
        <v>1.5</v>
      </c>
      <c r="G992" s="55">
        <v>1</v>
      </c>
      <c r="H992" s="56">
        <v>4</v>
      </c>
      <c r="I992" s="49" t="s">
        <v>205</v>
      </c>
    </row>
    <row r="993" spans="2:9" ht="20.100000000000001" customHeight="1" x14ac:dyDescent="0.4">
      <c r="B993" s="49" t="s">
        <v>101</v>
      </c>
      <c r="C993" s="101" t="s">
        <v>1317</v>
      </c>
      <c r="D993" s="100" t="s">
        <v>1318</v>
      </c>
      <c r="E993" s="53" t="s">
        <v>117</v>
      </c>
      <c r="F993" s="54">
        <v>1.5</v>
      </c>
      <c r="G993" s="55">
        <v>2</v>
      </c>
      <c r="H993" s="56">
        <v>47</v>
      </c>
      <c r="I993" s="49" t="s">
        <v>118</v>
      </c>
    </row>
    <row r="994" spans="2:9" ht="20.100000000000001" customHeight="1" x14ac:dyDescent="0.4">
      <c r="B994" s="49" t="s">
        <v>101</v>
      </c>
      <c r="C994" s="101" t="s">
        <v>1319</v>
      </c>
      <c r="D994" s="100" t="s">
        <v>1320</v>
      </c>
      <c r="E994" s="53" t="s">
        <v>117</v>
      </c>
      <c r="F994" s="54">
        <v>2.5</v>
      </c>
      <c r="G994" s="55">
        <v>2</v>
      </c>
      <c r="H994" s="56">
        <v>27</v>
      </c>
      <c r="I994" s="49" t="s">
        <v>118</v>
      </c>
    </row>
    <row r="995" spans="2:9" ht="20.100000000000001" customHeight="1" x14ac:dyDescent="0.4">
      <c r="B995" s="49" t="s">
        <v>101</v>
      </c>
      <c r="C995" s="101" t="s">
        <v>1321</v>
      </c>
      <c r="D995" s="100" t="s">
        <v>1322</v>
      </c>
      <c r="E995" s="53" t="s">
        <v>117</v>
      </c>
      <c r="F995" s="54">
        <v>2</v>
      </c>
      <c r="G995" s="55">
        <v>2</v>
      </c>
      <c r="H995" s="56">
        <v>47</v>
      </c>
      <c r="I995" s="49" t="s">
        <v>118</v>
      </c>
    </row>
    <row r="996" spans="2:9" ht="20.100000000000001" customHeight="1" x14ac:dyDescent="0.4">
      <c r="B996" s="49" t="s">
        <v>101</v>
      </c>
      <c r="C996" s="101" t="s">
        <v>1052</v>
      </c>
      <c r="D996" s="100" t="s">
        <v>591</v>
      </c>
      <c r="E996" s="53" t="s">
        <v>566</v>
      </c>
      <c r="F996" s="54">
        <v>1</v>
      </c>
      <c r="G996" s="55">
        <v>1</v>
      </c>
      <c r="H996" s="56">
        <v>85</v>
      </c>
      <c r="I996" s="49" t="s">
        <v>205</v>
      </c>
    </row>
    <row r="997" spans="2:9" ht="20.100000000000001" customHeight="1" x14ac:dyDescent="0.4">
      <c r="B997" s="49" t="s">
        <v>103</v>
      </c>
      <c r="C997" s="101" t="s">
        <v>1323</v>
      </c>
      <c r="D997" s="100" t="s">
        <v>1324</v>
      </c>
      <c r="E997" s="53" t="s">
        <v>566</v>
      </c>
      <c r="F997" s="54">
        <v>2</v>
      </c>
      <c r="G997" s="55">
        <v>2</v>
      </c>
      <c r="H997" s="56">
        <v>58</v>
      </c>
      <c r="I997" s="49" t="s">
        <v>118</v>
      </c>
    </row>
    <row r="998" spans="2:9" ht="20.100000000000001" customHeight="1" x14ac:dyDescent="0.4">
      <c r="B998" s="49" t="s">
        <v>103</v>
      </c>
      <c r="C998" s="101" t="s">
        <v>1325</v>
      </c>
      <c r="D998" s="100" t="s">
        <v>274</v>
      </c>
      <c r="E998" s="53" t="s">
        <v>566</v>
      </c>
      <c r="F998" s="54">
        <v>1.5</v>
      </c>
      <c r="G998" s="55">
        <v>6</v>
      </c>
      <c r="H998" s="56">
        <v>127</v>
      </c>
      <c r="I998" s="49" t="s">
        <v>205</v>
      </c>
    </row>
    <row r="999" spans="2:9" ht="20.100000000000001" customHeight="1" x14ac:dyDescent="0.4">
      <c r="B999" s="49" t="s">
        <v>103</v>
      </c>
      <c r="C999" s="101" t="s">
        <v>1326</v>
      </c>
      <c r="D999" s="100" t="s">
        <v>274</v>
      </c>
      <c r="E999" s="53" t="s">
        <v>117</v>
      </c>
      <c r="F999" s="54">
        <v>2</v>
      </c>
      <c r="G999" s="55">
        <v>2</v>
      </c>
      <c r="H999" s="56">
        <v>60</v>
      </c>
      <c r="I999" s="49" t="s">
        <v>205</v>
      </c>
    </row>
    <row r="1000" spans="2:9" ht="20.100000000000001" customHeight="1" x14ac:dyDescent="0.4">
      <c r="B1000" s="49" t="s">
        <v>103</v>
      </c>
      <c r="C1000" s="101" t="s">
        <v>1327</v>
      </c>
      <c r="D1000" s="100" t="s">
        <v>274</v>
      </c>
      <c r="E1000" s="53" t="s">
        <v>566</v>
      </c>
      <c r="F1000" s="54">
        <v>2</v>
      </c>
      <c r="G1000" s="55">
        <v>2</v>
      </c>
      <c r="H1000" s="56">
        <v>61</v>
      </c>
      <c r="I1000" s="49" t="s">
        <v>205</v>
      </c>
    </row>
    <row r="1001" spans="2:9" ht="20.100000000000001" customHeight="1" x14ac:dyDescent="0.4">
      <c r="B1001" s="49" t="s">
        <v>103</v>
      </c>
      <c r="C1001" s="101" t="s">
        <v>1328</v>
      </c>
      <c r="D1001" s="100" t="s">
        <v>274</v>
      </c>
      <c r="E1001" s="53" t="s">
        <v>117</v>
      </c>
      <c r="F1001" s="54">
        <v>2.5</v>
      </c>
      <c r="G1001" s="55">
        <v>2</v>
      </c>
      <c r="H1001" s="56">
        <v>62</v>
      </c>
      <c r="I1001" s="49" t="s">
        <v>205</v>
      </c>
    </row>
    <row r="1002" spans="2:9" ht="20.100000000000001" customHeight="1" x14ac:dyDescent="0.4">
      <c r="B1002" s="49" t="s">
        <v>1329</v>
      </c>
      <c r="C1002" s="101" t="s">
        <v>1330</v>
      </c>
      <c r="D1002" s="100" t="s">
        <v>1331</v>
      </c>
      <c r="E1002" s="53" t="s">
        <v>117</v>
      </c>
      <c r="F1002" s="54">
        <v>2.5</v>
      </c>
      <c r="G1002" s="55">
        <v>6</v>
      </c>
      <c r="H1002" s="56">
        <v>94</v>
      </c>
      <c r="I1002" s="49" t="s">
        <v>205</v>
      </c>
    </row>
    <row r="1003" spans="2:9" ht="20.100000000000001" customHeight="1" x14ac:dyDescent="0.4">
      <c r="B1003" s="49" t="s">
        <v>1329</v>
      </c>
      <c r="C1003" s="101" t="s">
        <v>1332</v>
      </c>
      <c r="D1003" s="100" t="s">
        <v>1333</v>
      </c>
      <c r="E1003" s="53" t="s">
        <v>117</v>
      </c>
      <c r="F1003" s="54">
        <v>2.5</v>
      </c>
      <c r="G1003" s="55">
        <v>4</v>
      </c>
      <c r="H1003" s="56">
        <v>56</v>
      </c>
      <c r="I1003" s="49" t="s">
        <v>205</v>
      </c>
    </row>
    <row r="1004" spans="2:9" ht="20.100000000000001" customHeight="1" x14ac:dyDescent="0.4">
      <c r="B1004" s="49" t="s">
        <v>1329</v>
      </c>
      <c r="C1004" s="101" t="s">
        <v>1297</v>
      </c>
      <c r="D1004" s="100" t="s">
        <v>274</v>
      </c>
      <c r="E1004" s="53" t="s">
        <v>117</v>
      </c>
      <c r="F1004" s="54">
        <v>3</v>
      </c>
      <c r="G1004" s="55">
        <v>3</v>
      </c>
      <c r="H1004" s="56">
        <v>121</v>
      </c>
      <c r="I1004" s="49" t="s">
        <v>205</v>
      </c>
    </row>
    <row r="1005" spans="2:9" ht="20.100000000000001" customHeight="1" x14ac:dyDescent="0.4">
      <c r="B1005" s="110" t="s">
        <v>1329</v>
      </c>
      <c r="C1005" s="146" t="s">
        <v>986</v>
      </c>
      <c r="D1005" s="141" t="s">
        <v>274</v>
      </c>
      <c r="E1005" s="124" t="s">
        <v>117</v>
      </c>
      <c r="F1005" s="129">
        <v>3</v>
      </c>
      <c r="G1005" s="134">
        <v>4</v>
      </c>
      <c r="H1005" s="98">
        <v>126</v>
      </c>
      <c r="I1005" s="110" t="s">
        <v>205</v>
      </c>
    </row>
  </sheetData>
  <autoFilter ref="A4:I1005" xr:uid="{00000000-0001-0000-0100-000000000000}"/>
  <mergeCells count="2">
    <mergeCell ref="A1:I1"/>
    <mergeCell ref="A2:I2"/>
  </mergeCells>
  <phoneticPr fontId="7"/>
  <dataValidations count="3">
    <dataValidation type="list" allowBlank="1" showInputMessage="1" showErrorMessage="1" sqref="I5:I106" xr:uid="{00000000-0002-0000-0100-000000000000}">
      <formula1>"階層,その他"</formula1>
    </dataValidation>
    <dataValidation type="list" allowBlank="1" showInputMessage="1" showErrorMessage="1" sqref="E5:E106" xr:uid="{00000000-0002-0000-0100-000001000000}">
      <formula1>"集合,オンライン,配信,混在"</formula1>
    </dataValidation>
    <dataValidation type="list" allowBlank="1" showInputMessage="1" showErrorMessage="1" sqref="B5:B122 B134:B262" xr:uid="{00000000-0002-0000-0100-000002000000}">
      <formula1>#REF!</formula1>
    </dataValidation>
  </dataValidations>
  <pageMargins left="0.23622047244094491" right="0.23622047244094491" top="0.35433070866141736" bottom="0.55118110236220474" header="0.31496062992125984" footer="0.31496062992125984"/>
  <pageSetup paperSize="9" scale="66"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6"/>
  <sheetViews>
    <sheetView workbookViewId="0">
      <pane xSplit="3" ySplit="4" topLeftCell="D5" activePane="bottomRight" state="frozen"/>
      <selection pane="topRight" activeCell="D1" sqref="D1"/>
      <selection pane="bottomLeft" activeCell="A5" sqref="A5"/>
      <selection pane="bottomRight" sqref="A1:F1"/>
    </sheetView>
  </sheetViews>
  <sheetFormatPr defaultRowHeight="18.75" x14ac:dyDescent="0.4"/>
  <cols>
    <col min="1" max="2" width="1.625" customWidth="1"/>
    <col min="3" max="3" width="12.5" style="5" customWidth="1"/>
    <col min="4" max="4" width="15.625" style="5" customWidth="1"/>
    <col min="5" max="5" width="28.375" style="5" customWidth="1"/>
    <col min="6" max="6" width="66.125" style="2" customWidth="1"/>
    <col min="7" max="7" width="9" style="2"/>
    <col min="8" max="8" width="12.5" customWidth="1"/>
  </cols>
  <sheetData>
    <row r="1" spans="1:29" s="1" customFormat="1" ht="21" x14ac:dyDescent="0.4">
      <c r="A1" s="152" t="s">
        <v>106</v>
      </c>
      <c r="B1" s="152"/>
      <c r="C1" s="152"/>
      <c r="D1" s="152"/>
      <c r="E1" s="152"/>
      <c r="F1" s="152"/>
      <c r="H1" s="4"/>
    </row>
    <row r="2" spans="1:29" s="1" customFormat="1" ht="24.75" customHeight="1" x14ac:dyDescent="0.4">
      <c r="A2" s="3"/>
      <c r="B2" s="152" t="s">
        <v>1537</v>
      </c>
      <c r="C2" s="152"/>
      <c r="D2" s="152"/>
      <c r="E2" s="152"/>
      <c r="F2" s="152"/>
      <c r="G2" s="2"/>
      <c r="H2" s="4"/>
    </row>
    <row r="3" spans="1:29" s="2" customFormat="1" ht="15.75" x14ac:dyDescent="0.4">
      <c r="A3" s="2" t="s">
        <v>1</v>
      </c>
      <c r="C3" s="5"/>
      <c r="D3" s="5"/>
      <c r="E3" s="5"/>
    </row>
    <row r="4" spans="1:29" s="2" customFormat="1" ht="24.95" customHeight="1" x14ac:dyDescent="0.4">
      <c r="A4" s="2" t="s">
        <v>1</v>
      </c>
      <c r="C4" s="149" t="s">
        <v>2</v>
      </c>
      <c r="D4" s="149" t="s">
        <v>1334</v>
      </c>
      <c r="E4" s="7" t="s">
        <v>1335</v>
      </c>
      <c r="F4" s="149" t="s">
        <v>1336</v>
      </c>
      <c r="H4" s="5"/>
    </row>
    <row r="5" spans="1:29" ht="29.1" customHeight="1" x14ac:dyDescent="0.4">
      <c r="C5" s="57" t="s">
        <v>5</v>
      </c>
      <c r="D5" s="57" t="s">
        <v>6</v>
      </c>
      <c r="E5" s="102" t="s">
        <v>1337</v>
      </c>
      <c r="F5" s="103" t="s">
        <v>1338</v>
      </c>
    </row>
    <row r="6" spans="1:29" ht="29.1" customHeight="1" x14ac:dyDescent="0.4">
      <c r="C6" s="49" t="s">
        <v>5</v>
      </c>
      <c r="D6" s="49" t="s">
        <v>6</v>
      </c>
      <c r="E6" s="59" t="s">
        <v>1339</v>
      </c>
      <c r="F6" s="101" t="s">
        <v>1340</v>
      </c>
    </row>
    <row r="7" spans="1:29" ht="29.1" customHeight="1" x14ac:dyDescent="0.4">
      <c r="C7" s="49" t="s">
        <v>5</v>
      </c>
      <c r="D7" s="49" t="s">
        <v>6</v>
      </c>
      <c r="E7" s="59" t="s">
        <v>1341</v>
      </c>
      <c r="F7" s="60" t="s">
        <v>1342</v>
      </c>
    </row>
    <row r="8" spans="1:29" ht="29.1" customHeight="1" x14ac:dyDescent="0.4">
      <c r="C8" s="49" t="s">
        <v>5</v>
      </c>
      <c r="D8" s="49" t="s">
        <v>6</v>
      </c>
      <c r="E8" s="59" t="s">
        <v>1343</v>
      </c>
      <c r="F8" s="101" t="s">
        <v>1344</v>
      </c>
      <c r="G8" s="22"/>
      <c r="H8" s="23"/>
      <c r="I8" s="23"/>
      <c r="J8" s="23"/>
      <c r="K8" s="23"/>
      <c r="L8" s="23"/>
      <c r="M8" s="23"/>
      <c r="N8" s="23"/>
      <c r="O8" s="23"/>
      <c r="P8" s="23"/>
      <c r="Q8" s="23"/>
      <c r="R8" s="23"/>
      <c r="S8" s="23"/>
      <c r="T8" s="23"/>
      <c r="U8" s="23"/>
      <c r="V8" s="23"/>
      <c r="W8" s="23"/>
      <c r="X8" s="23"/>
      <c r="Y8" s="23"/>
      <c r="Z8" s="23"/>
      <c r="AA8" s="23"/>
      <c r="AB8" s="23"/>
      <c r="AC8" s="23"/>
    </row>
    <row r="9" spans="1:29" ht="29.1" customHeight="1" x14ac:dyDescent="0.4">
      <c r="C9" s="49" t="s">
        <v>5</v>
      </c>
      <c r="D9" s="49" t="s">
        <v>6</v>
      </c>
      <c r="E9" s="59" t="s">
        <v>1345</v>
      </c>
      <c r="F9" s="60" t="s">
        <v>1346</v>
      </c>
    </row>
    <row r="10" spans="1:29" ht="29.1" customHeight="1" x14ac:dyDescent="0.4">
      <c r="C10" s="57" t="s">
        <v>5</v>
      </c>
      <c r="D10" s="57" t="s">
        <v>6</v>
      </c>
      <c r="E10" s="102" t="s">
        <v>1347</v>
      </c>
      <c r="F10" s="103" t="s">
        <v>1348</v>
      </c>
    </row>
    <row r="11" spans="1:29" ht="29.1" customHeight="1" x14ac:dyDescent="0.4">
      <c r="C11" s="49" t="s">
        <v>10</v>
      </c>
      <c r="D11" s="49" t="s">
        <v>6</v>
      </c>
      <c r="E11" s="59" t="s">
        <v>1337</v>
      </c>
      <c r="F11" s="60" t="s">
        <v>1349</v>
      </c>
    </row>
    <row r="12" spans="1:29" ht="29.1" customHeight="1" x14ac:dyDescent="0.4">
      <c r="C12" s="49" t="s">
        <v>10</v>
      </c>
      <c r="D12" s="49" t="s">
        <v>6</v>
      </c>
      <c r="E12" s="59" t="s">
        <v>1341</v>
      </c>
      <c r="F12" s="60" t="s">
        <v>1350</v>
      </c>
    </row>
    <row r="13" spans="1:29" ht="29.1" customHeight="1" x14ac:dyDescent="0.4">
      <c r="C13" s="49" t="s">
        <v>10</v>
      </c>
      <c r="D13" s="49" t="s">
        <v>6</v>
      </c>
      <c r="E13" s="59" t="s">
        <v>1343</v>
      </c>
      <c r="F13" s="60" t="s">
        <v>1351</v>
      </c>
    </row>
    <row r="14" spans="1:29" ht="29.1" customHeight="1" x14ac:dyDescent="0.4">
      <c r="C14" s="49" t="s">
        <v>10</v>
      </c>
      <c r="D14" s="49" t="s">
        <v>6</v>
      </c>
      <c r="E14" s="59" t="s">
        <v>1347</v>
      </c>
      <c r="F14" s="101" t="s">
        <v>1352</v>
      </c>
    </row>
    <row r="15" spans="1:29" ht="29.1" customHeight="1" x14ac:dyDescent="0.4">
      <c r="C15" s="49" t="s">
        <v>12</v>
      </c>
      <c r="D15" s="49" t="s">
        <v>95</v>
      </c>
      <c r="E15" s="45"/>
      <c r="F15" s="46"/>
    </row>
    <row r="16" spans="1:29" ht="29.1" customHeight="1" x14ac:dyDescent="0.4">
      <c r="C16" s="49" t="s">
        <v>15</v>
      </c>
      <c r="D16" s="49" t="s">
        <v>6</v>
      </c>
      <c r="E16" s="59" t="s">
        <v>1337</v>
      </c>
      <c r="F16" s="60" t="s">
        <v>1353</v>
      </c>
    </row>
    <row r="17" spans="3:6" ht="29.1" customHeight="1" x14ac:dyDescent="0.4">
      <c r="C17" s="49" t="s">
        <v>15</v>
      </c>
      <c r="D17" s="49" t="s">
        <v>6</v>
      </c>
      <c r="E17" s="59" t="s">
        <v>1339</v>
      </c>
      <c r="F17" s="101" t="s">
        <v>1354</v>
      </c>
    </row>
    <row r="18" spans="3:6" ht="29.1" customHeight="1" x14ac:dyDescent="0.4">
      <c r="C18" s="49" t="s">
        <v>15</v>
      </c>
      <c r="D18" s="49" t="s">
        <v>6</v>
      </c>
      <c r="E18" s="59" t="s">
        <v>1341</v>
      </c>
      <c r="F18" s="60" t="s">
        <v>1355</v>
      </c>
    </row>
    <row r="19" spans="3:6" ht="29.1" customHeight="1" x14ac:dyDescent="0.4">
      <c r="C19" s="49" t="s">
        <v>15</v>
      </c>
      <c r="D19" s="49" t="s">
        <v>6</v>
      </c>
      <c r="E19" s="59" t="s">
        <v>1345</v>
      </c>
      <c r="F19" s="60" t="s">
        <v>1356</v>
      </c>
    </row>
    <row r="20" spans="3:6" ht="29.1" customHeight="1" x14ac:dyDescent="0.4">
      <c r="C20" s="49" t="s">
        <v>18</v>
      </c>
      <c r="D20" s="49" t="s">
        <v>6</v>
      </c>
      <c r="E20" s="59" t="s">
        <v>1337</v>
      </c>
      <c r="F20" s="60" t="s">
        <v>1357</v>
      </c>
    </row>
    <row r="21" spans="3:6" ht="29.1" customHeight="1" x14ac:dyDescent="0.4">
      <c r="C21" s="49" t="s">
        <v>18</v>
      </c>
      <c r="D21" s="49" t="s">
        <v>6</v>
      </c>
      <c r="E21" s="59" t="s">
        <v>1339</v>
      </c>
      <c r="F21" s="60" t="s">
        <v>1358</v>
      </c>
    </row>
    <row r="22" spans="3:6" ht="29.1" customHeight="1" x14ac:dyDescent="0.4">
      <c r="C22" s="49" t="s">
        <v>18</v>
      </c>
      <c r="D22" s="49" t="s">
        <v>6</v>
      </c>
      <c r="E22" s="59" t="s">
        <v>1343</v>
      </c>
      <c r="F22" s="60" t="s">
        <v>1359</v>
      </c>
    </row>
    <row r="23" spans="3:6" ht="29.1" customHeight="1" x14ac:dyDescent="0.4">
      <c r="C23" s="49" t="s">
        <v>21</v>
      </c>
      <c r="D23" s="49" t="s">
        <v>6</v>
      </c>
      <c r="E23" s="59" t="s">
        <v>1337</v>
      </c>
      <c r="F23" s="60" t="s">
        <v>1360</v>
      </c>
    </row>
    <row r="24" spans="3:6" ht="29.1" customHeight="1" x14ac:dyDescent="0.4">
      <c r="C24" s="49" t="s">
        <v>21</v>
      </c>
      <c r="D24" s="49" t="s">
        <v>6</v>
      </c>
      <c r="E24" s="59" t="s">
        <v>1341</v>
      </c>
      <c r="F24" s="60" t="s">
        <v>1361</v>
      </c>
    </row>
    <row r="25" spans="3:6" ht="29.1" customHeight="1" x14ac:dyDescent="0.4">
      <c r="C25" s="49" t="s">
        <v>24</v>
      </c>
      <c r="D25" s="49" t="s">
        <v>6</v>
      </c>
      <c r="E25" s="59" t="s">
        <v>1337</v>
      </c>
      <c r="F25" s="60" t="s">
        <v>1362</v>
      </c>
    </row>
    <row r="26" spans="3:6" ht="29.1" customHeight="1" x14ac:dyDescent="0.4">
      <c r="C26" s="49" t="s">
        <v>24</v>
      </c>
      <c r="D26" s="49" t="s">
        <v>6</v>
      </c>
      <c r="E26" s="59" t="s">
        <v>1339</v>
      </c>
      <c r="F26" s="60" t="s">
        <v>1363</v>
      </c>
    </row>
    <row r="27" spans="3:6" ht="29.1" customHeight="1" x14ac:dyDescent="0.4">
      <c r="C27" s="49" t="s">
        <v>24</v>
      </c>
      <c r="D27" s="49" t="s">
        <v>6</v>
      </c>
      <c r="E27" s="59" t="s">
        <v>1341</v>
      </c>
      <c r="F27" s="60" t="s">
        <v>1364</v>
      </c>
    </row>
    <row r="28" spans="3:6" ht="29.1" customHeight="1" x14ac:dyDescent="0.4">
      <c r="C28" s="49" t="s">
        <v>24</v>
      </c>
      <c r="D28" s="49" t="s">
        <v>6</v>
      </c>
      <c r="E28" s="59" t="s">
        <v>1347</v>
      </c>
      <c r="F28" s="60" t="s">
        <v>1365</v>
      </c>
    </row>
    <row r="29" spans="3:6" ht="29.1" customHeight="1" x14ac:dyDescent="0.4">
      <c r="C29" s="49" t="s">
        <v>25</v>
      </c>
      <c r="D29" s="49" t="s">
        <v>6</v>
      </c>
      <c r="E29" s="59" t="s">
        <v>1337</v>
      </c>
      <c r="F29" s="60" t="s">
        <v>1362</v>
      </c>
    </row>
    <row r="30" spans="3:6" ht="29.1" customHeight="1" x14ac:dyDescent="0.4">
      <c r="C30" s="49" t="s">
        <v>25</v>
      </c>
      <c r="D30" s="49" t="s">
        <v>6</v>
      </c>
      <c r="E30" s="59" t="s">
        <v>1341</v>
      </c>
      <c r="F30" s="101" t="s">
        <v>1366</v>
      </c>
    </row>
    <row r="31" spans="3:6" ht="29.1" customHeight="1" x14ac:dyDescent="0.4">
      <c r="C31" s="49" t="s">
        <v>27</v>
      </c>
      <c r="D31" s="49" t="s">
        <v>6</v>
      </c>
      <c r="E31" s="59" t="s">
        <v>1337</v>
      </c>
      <c r="F31" s="60" t="s">
        <v>1367</v>
      </c>
    </row>
    <row r="32" spans="3:6" ht="29.1" customHeight="1" x14ac:dyDescent="0.4">
      <c r="C32" s="49" t="s">
        <v>29</v>
      </c>
      <c r="D32" s="49" t="s">
        <v>6</v>
      </c>
      <c r="E32" s="59" t="s">
        <v>1337</v>
      </c>
      <c r="F32" s="60" t="s">
        <v>1368</v>
      </c>
    </row>
    <row r="33" spans="3:29" ht="29.1" customHeight="1" x14ac:dyDescent="0.4">
      <c r="C33" s="49" t="s">
        <v>29</v>
      </c>
      <c r="D33" s="49" t="s">
        <v>6</v>
      </c>
      <c r="E33" s="59" t="s">
        <v>1343</v>
      </c>
      <c r="F33" s="60" t="s">
        <v>1369</v>
      </c>
    </row>
    <row r="34" spans="3:29" ht="29.1" customHeight="1" x14ac:dyDescent="0.4">
      <c r="C34" s="49" t="s">
        <v>32</v>
      </c>
      <c r="D34" s="49" t="s">
        <v>95</v>
      </c>
      <c r="E34" s="45"/>
      <c r="F34" s="46"/>
    </row>
    <row r="35" spans="3:29" ht="29.1" customHeight="1" x14ac:dyDescent="0.4">
      <c r="C35" s="49" t="s">
        <v>34</v>
      </c>
      <c r="D35" s="49" t="s">
        <v>6</v>
      </c>
      <c r="E35" s="59" t="s">
        <v>1347</v>
      </c>
      <c r="F35" s="60" t="s">
        <v>1370</v>
      </c>
    </row>
    <row r="36" spans="3:29" ht="29.1" customHeight="1" x14ac:dyDescent="0.4">
      <c r="C36" s="49" t="s">
        <v>37</v>
      </c>
      <c r="D36" s="49" t="s">
        <v>95</v>
      </c>
      <c r="E36" s="45"/>
      <c r="F36" s="46"/>
    </row>
    <row r="37" spans="3:29" ht="29.1" customHeight="1" x14ac:dyDescent="0.4">
      <c r="C37" s="49" t="s">
        <v>39</v>
      </c>
      <c r="D37" s="49" t="s">
        <v>6</v>
      </c>
      <c r="E37" s="59" t="s">
        <v>1337</v>
      </c>
      <c r="F37" s="60" t="s">
        <v>1371</v>
      </c>
    </row>
    <row r="38" spans="3:29" ht="30" x14ac:dyDescent="0.4">
      <c r="C38" s="49" t="s">
        <v>40</v>
      </c>
      <c r="D38" s="49" t="s">
        <v>6</v>
      </c>
      <c r="E38" s="59" t="s">
        <v>1337</v>
      </c>
      <c r="F38" s="108" t="s">
        <v>1372</v>
      </c>
    </row>
    <row r="39" spans="3:29" ht="45" x14ac:dyDescent="0.4">
      <c r="C39" s="49" t="s">
        <v>40</v>
      </c>
      <c r="D39" s="49" t="s">
        <v>6</v>
      </c>
      <c r="E39" s="59" t="s">
        <v>1343</v>
      </c>
      <c r="F39" s="101" t="s">
        <v>1373</v>
      </c>
      <c r="G39" s="22"/>
      <c r="H39" s="23"/>
      <c r="I39" s="23"/>
      <c r="J39" s="23"/>
      <c r="K39" s="23"/>
      <c r="L39" s="23"/>
      <c r="M39" s="23"/>
      <c r="N39" s="23"/>
      <c r="O39" s="23"/>
      <c r="P39" s="23"/>
      <c r="Q39" s="23"/>
      <c r="R39" s="23"/>
      <c r="S39" s="23"/>
      <c r="T39" s="23"/>
      <c r="U39" s="23"/>
      <c r="V39" s="23"/>
      <c r="W39" s="23"/>
      <c r="X39" s="23"/>
      <c r="Y39" s="23"/>
      <c r="Z39" s="23"/>
      <c r="AA39" s="23"/>
      <c r="AB39" s="23"/>
      <c r="AC39" s="23"/>
    </row>
    <row r="40" spans="3:29" ht="29.1" customHeight="1" x14ac:dyDescent="0.4">
      <c r="C40" s="49" t="s">
        <v>41</v>
      </c>
      <c r="D40" s="49" t="s">
        <v>95</v>
      </c>
      <c r="E40" s="59"/>
      <c r="F40" s="46"/>
    </row>
    <row r="41" spans="3:29" ht="30" x14ac:dyDescent="0.4">
      <c r="C41" s="49" t="s">
        <v>42</v>
      </c>
      <c r="D41" s="49" t="s">
        <v>6</v>
      </c>
      <c r="E41" s="59" t="s">
        <v>1337</v>
      </c>
      <c r="F41" s="101" t="s">
        <v>1374</v>
      </c>
      <c r="G41" s="24"/>
      <c r="H41" s="25"/>
      <c r="I41" s="25"/>
      <c r="J41" s="25"/>
      <c r="K41" s="25"/>
      <c r="L41" s="25"/>
      <c r="M41" s="25"/>
      <c r="N41" s="25"/>
      <c r="O41" s="25"/>
      <c r="P41" s="25"/>
      <c r="Q41" s="25"/>
      <c r="R41" s="25"/>
      <c r="S41" s="25"/>
      <c r="T41" s="25"/>
      <c r="U41" s="25"/>
      <c r="V41" s="25"/>
      <c r="W41" s="25"/>
      <c r="X41" s="25"/>
      <c r="Y41" s="25"/>
      <c r="Z41" s="25"/>
      <c r="AA41" s="25"/>
      <c r="AB41" s="25"/>
      <c r="AC41" s="25"/>
    </row>
    <row r="42" spans="3:29" ht="60" x14ac:dyDescent="0.4">
      <c r="C42" s="49" t="s">
        <v>42</v>
      </c>
      <c r="D42" s="49" t="s">
        <v>6</v>
      </c>
      <c r="E42" s="59" t="s">
        <v>1339</v>
      </c>
      <c r="F42" s="101" t="s">
        <v>1375</v>
      </c>
      <c r="G42" s="22"/>
      <c r="H42" s="23"/>
      <c r="I42" s="23"/>
      <c r="J42" s="23"/>
      <c r="K42" s="23"/>
      <c r="L42" s="23"/>
      <c r="M42" s="23"/>
      <c r="N42" s="23"/>
      <c r="O42" s="23"/>
      <c r="P42" s="23"/>
      <c r="Q42" s="23"/>
      <c r="R42" s="23"/>
      <c r="S42" s="23"/>
      <c r="T42" s="23"/>
      <c r="U42" s="23"/>
      <c r="V42" s="23"/>
      <c r="W42" s="23"/>
      <c r="X42" s="23"/>
      <c r="Y42" s="23"/>
      <c r="Z42" s="23"/>
      <c r="AA42" s="23"/>
      <c r="AB42" s="23"/>
      <c r="AC42" s="23"/>
    </row>
    <row r="43" spans="3:29" ht="29.1" customHeight="1" x14ac:dyDescent="0.4">
      <c r="C43" s="49" t="s">
        <v>42</v>
      </c>
      <c r="D43" s="49" t="s">
        <v>6</v>
      </c>
      <c r="E43" s="59" t="s">
        <v>1341</v>
      </c>
      <c r="F43" s="60" t="s">
        <v>1376</v>
      </c>
    </row>
    <row r="44" spans="3:29" ht="29.1" customHeight="1" x14ac:dyDescent="0.4">
      <c r="C44" s="49" t="s">
        <v>42</v>
      </c>
      <c r="D44" s="49" t="s">
        <v>6</v>
      </c>
      <c r="E44" s="59" t="s">
        <v>1343</v>
      </c>
      <c r="F44" s="101" t="s">
        <v>1377</v>
      </c>
      <c r="G44" s="26"/>
      <c r="H44" s="27"/>
      <c r="I44" s="27"/>
      <c r="J44" s="27"/>
      <c r="K44" s="27"/>
      <c r="L44" s="27"/>
      <c r="M44" s="27"/>
      <c r="N44" s="27"/>
      <c r="O44" s="27"/>
      <c r="P44" s="27"/>
      <c r="Q44" s="27"/>
      <c r="R44" s="27"/>
      <c r="S44" s="27"/>
      <c r="T44" s="27"/>
      <c r="U44" s="27"/>
      <c r="V44" s="27"/>
      <c r="W44" s="27"/>
      <c r="X44" s="27"/>
      <c r="Y44" s="27"/>
      <c r="Z44" s="27"/>
      <c r="AA44" s="27"/>
      <c r="AB44" s="27"/>
      <c r="AC44" s="27"/>
    </row>
    <row r="45" spans="3:29" ht="29.1" customHeight="1" x14ac:dyDescent="0.4">
      <c r="C45" s="49" t="s">
        <v>45</v>
      </c>
      <c r="D45" s="49" t="s">
        <v>6</v>
      </c>
      <c r="E45" s="59" t="s">
        <v>1337</v>
      </c>
      <c r="F45" s="60" t="s">
        <v>1378</v>
      </c>
    </row>
    <row r="46" spans="3:29" ht="29.1" customHeight="1" x14ac:dyDescent="0.4">
      <c r="C46" s="49" t="s">
        <v>45</v>
      </c>
      <c r="D46" s="49" t="s">
        <v>6</v>
      </c>
      <c r="E46" s="59" t="s">
        <v>1339</v>
      </c>
      <c r="F46" s="60" t="s">
        <v>1379</v>
      </c>
    </row>
    <row r="47" spans="3:29" ht="29.1" customHeight="1" x14ac:dyDescent="0.4">
      <c r="C47" s="49" t="s">
        <v>47</v>
      </c>
      <c r="D47" s="49" t="s">
        <v>6</v>
      </c>
      <c r="E47" s="59" t="s">
        <v>1343</v>
      </c>
      <c r="F47" s="60" t="s">
        <v>1380</v>
      </c>
    </row>
    <row r="48" spans="3:29" ht="29.1" customHeight="1" x14ac:dyDescent="0.4">
      <c r="C48" s="49" t="s">
        <v>48</v>
      </c>
      <c r="D48" s="49" t="s">
        <v>6</v>
      </c>
      <c r="E48" s="59" t="s">
        <v>1337</v>
      </c>
      <c r="F48" s="60" t="s">
        <v>1381</v>
      </c>
    </row>
    <row r="49" spans="3:6" ht="29.1" customHeight="1" x14ac:dyDescent="0.4">
      <c r="C49" s="49" t="s">
        <v>50</v>
      </c>
      <c r="D49" s="49" t="s">
        <v>6</v>
      </c>
      <c r="E49" s="59" t="s">
        <v>1343</v>
      </c>
      <c r="F49" s="60" t="s">
        <v>1382</v>
      </c>
    </row>
    <row r="50" spans="3:6" ht="29.1" customHeight="1" x14ac:dyDescent="0.4">
      <c r="C50" s="49" t="s">
        <v>53</v>
      </c>
      <c r="D50" s="49" t="s">
        <v>6</v>
      </c>
      <c r="E50" s="59" t="s">
        <v>1337</v>
      </c>
      <c r="F50" s="60" t="s">
        <v>1383</v>
      </c>
    </row>
    <row r="51" spans="3:6" ht="29.1" customHeight="1" x14ac:dyDescent="0.4">
      <c r="C51" s="49" t="s">
        <v>55</v>
      </c>
      <c r="D51" s="49" t="s">
        <v>6</v>
      </c>
      <c r="E51" s="59" t="s">
        <v>1337</v>
      </c>
      <c r="F51" s="60" t="s">
        <v>1384</v>
      </c>
    </row>
    <row r="52" spans="3:6" ht="29.1" customHeight="1" x14ac:dyDescent="0.4">
      <c r="C52" s="49" t="s">
        <v>55</v>
      </c>
      <c r="D52" s="49" t="s">
        <v>6</v>
      </c>
      <c r="E52" s="59" t="s">
        <v>1339</v>
      </c>
      <c r="F52" s="60" t="s">
        <v>1385</v>
      </c>
    </row>
    <row r="53" spans="3:6" ht="29.1" customHeight="1" x14ac:dyDescent="0.4">
      <c r="C53" s="49" t="s">
        <v>57</v>
      </c>
      <c r="D53" s="49" t="s">
        <v>95</v>
      </c>
      <c r="E53" s="45"/>
      <c r="F53" s="46"/>
    </row>
    <row r="54" spans="3:6" ht="29.1" customHeight="1" x14ac:dyDescent="0.4">
      <c r="C54" s="49" t="s">
        <v>59</v>
      </c>
      <c r="D54" s="49" t="s">
        <v>6</v>
      </c>
      <c r="E54" s="59" t="s">
        <v>1337</v>
      </c>
      <c r="F54" s="60" t="s">
        <v>1386</v>
      </c>
    </row>
    <row r="55" spans="3:6" ht="29.1" customHeight="1" x14ac:dyDescent="0.4">
      <c r="C55" s="49" t="s">
        <v>59</v>
      </c>
      <c r="D55" s="49" t="s">
        <v>6</v>
      </c>
      <c r="E55" s="59" t="s">
        <v>1339</v>
      </c>
      <c r="F55" s="60" t="s">
        <v>1387</v>
      </c>
    </row>
    <row r="56" spans="3:6" ht="29.1" customHeight="1" x14ac:dyDescent="0.4">
      <c r="C56" s="49" t="s">
        <v>60</v>
      </c>
      <c r="D56" s="49" t="s">
        <v>95</v>
      </c>
      <c r="E56" s="45"/>
      <c r="F56" s="46"/>
    </row>
    <row r="57" spans="3:6" ht="29.1" customHeight="1" x14ac:dyDescent="0.4">
      <c r="C57" s="49" t="s">
        <v>61</v>
      </c>
      <c r="D57" s="49" t="s">
        <v>95</v>
      </c>
      <c r="E57" s="45"/>
      <c r="F57" s="46"/>
    </row>
    <row r="58" spans="3:6" ht="29.1" customHeight="1" x14ac:dyDescent="0.4">
      <c r="C58" s="49" t="s">
        <v>62</v>
      </c>
      <c r="D58" s="49" t="s">
        <v>6</v>
      </c>
      <c r="E58" s="59" t="s">
        <v>1337</v>
      </c>
      <c r="F58" s="60" t="s">
        <v>1388</v>
      </c>
    </row>
    <row r="59" spans="3:6" ht="29.1" customHeight="1" x14ac:dyDescent="0.4">
      <c r="C59" s="49" t="s">
        <v>64</v>
      </c>
      <c r="D59" s="49" t="s">
        <v>6</v>
      </c>
      <c r="E59" s="59" t="s">
        <v>1337</v>
      </c>
      <c r="F59" s="60" t="s">
        <v>1389</v>
      </c>
    </row>
    <row r="60" spans="3:6" ht="29.1" customHeight="1" x14ac:dyDescent="0.4">
      <c r="C60" s="49" t="s">
        <v>65</v>
      </c>
      <c r="D60" s="49" t="s">
        <v>95</v>
      </c>
      <c r="E60" s="45"/>
      <c r="F60" s="46"/>
    </row>
    <row r="61" spans="3:6" ht="29.1" customHeight="1" x14ac:dyDescent="0.4">
      <c r="C61" s="49" t="s">
        <v>67</v>
      </c>
      <c r="D61" s="49" t="s">
        <v>95</v>
      </c>
      <c r="E61" s="45"/>
      <c r="F61" s="46"/>
    </row>
    <row r="62" spans="3:6" ht="29.1" customHeight="1" x14ac:dyDescent="0.4">
      <c r="C62" s="49" t="s">
        <v>68</v>
      </c>
      <c r="D62" s="49" t="s">
        <v>6</v>
      </c>
      <c r="E62" s="59" t="s">
        <v>1339</v>
      </c>
      <c r="F62" s="101" t="s">
        <v>1390</v>
      </c>
    </row>
    <row r="63" spans="3:6" ht="29.1" customHeight="1" x14ac:dyDescent="0.4">
      <c r="C63" s="104" t="s">
        <v>68</v>
      </c>
      <c r="D63" s="104" t="s">
        <v>6</v>
      </c>
      <c r="E63" s="105" t="s">
        <v>1343</v>
      </c>
      <c r="F63" s="107" t="s">
        <v>1391</v>
      </c>
    </row>
    <row r="64" spans="3:6" ht="29.1" customHeight="1" x14ac:dyDescent="0.4">
      <c r="C64" s="49" t="s">
        <v>69</v>
      </c>
      <c r="D64" s="49" t="s">
        <v>95</v>
      </c>
      <c r="E64" s="45"/>
      <c r="F64" s="46"/>
    </row>
    <row r="65" spans="3:29" ht="29.1" customHeight="1" x14ac:dyDescent="0.4">
      <c r="C65" s="49" t="s">
        <v>70</v>
      </c>
      <c r="D65" s="49" t="s">
        <v>6</v>
      </c>
      <c r="E65" s="59" t="s">
        <v>1341</v>
      </c>
      <c r="F65" s="101" t="s">
        <v>1392</v>
      </c>
      <c r="G65" s="22"/>
      <c r="H65" s="23"/>
      <c r="I65" s="23"/>
      <c r="J65" s="23"/>
      <c r="K65" s="23"/>
      <c r="L65" s="23"/>
      <c r="M65" s="23"/>
      <c r="N65" s="23"/>
      <c r="O65" s="23"/>
      <c r="P65" s="23"/>
      <c r="Q65" s="23"/>
      <c r="R65" s="23"/>
      <c r="S65" s="23"/>
      <c r="T65" s="23"/>
      <c r="U65" s="23"/>
      <c r="V65" s="23"/>
      <c r="W65" s="23"/>
      <c r="X65" s="23"/>
      <c r="Y65" s="23"/>
      <c r="Z65" s="23"/>
      <c r="AA65" s="23"/>
      <c r="AB65" s="23"/>
      <c r="AC65" s="23"/>
    </row>
    <row r="66" spans="3:29" ht="29.1" customHeight="1" x14ac:dyDescent="0.4">
      <c r="C66" s="49" t="s">
        <v>71</v>
      </c>
      <c r="D66" s="49" t="s">
        <v>95</v>
      </c>
      <c r="E66" s="45"/>
      <c r="F66" s="46"/>
    </row>
    <row r="67" spans="3:29" ht="29.1" customHeight="1" x14ac:dyDescent="0.4">
      <c r="C67" s="49" t="s">
        <v>72</v>
      </c>
      <c r="D67" s="49" t="s">
        <v>95</v>
      </c>
      <c r="E67" s="45"/>
      <c r="F67" s="46"/>
    </row>
    <row r="68" spans="3:29" ht="29.1" customHeight="1" x14ac:dyDescent="0.4">
      <c r="C68" s="49" t="s">
        <v>74</v>
      </c>
      <c r="D68" s="49" t="s">
        <v>6</v>
      </c>
      <c r="E68" s="59" t="s">
        <v>1337</v>
      </c>
      <c r="F68" s="60" t="s">
        <v>1393</v>
      </c>
    </row>
    <row r="69" spans="3:29" ht="29.1" customHeight="1" x14ac:dyDescent="0.4">
      <c r="C69" s="49" t="s">
        <v>75</v>
      </c>
      <c r="D69" s="49" t="s">
        <v>95</v>
      </c>
      <c r="E69" s="45"/>
      <c r="F69" s="46"/>
    </row>
    <row r="70" spans="3:29" ht="29.1" customHeight="1" x14ac:dyDescent="0.4">
      <c r="C70" s="49" t="s">
        <v>77</v>
      </c>
      <c r="D70" s="49" t="s">
        <v>6</v>
      </c>
      <c r="E70" s="59" t="s">
        <v>1347</v>
      </c>
      <c r="F70" s="101" t="s">
        <v>1394</v>
      </c>
    </row>
    <row r="71" spans="3:29" ht="29.1" customHeight="1" x14ac:dyDescent="0.4">
      <c r="C71" s="49" t="s">
        <v>78</v>
      </c>
      <c r="D71" s="49" t="s">
        <v>6</v>
      </c>
      <c r="E71" s="59" t="s">
        <v>1339</v>
      </c>
      <c r="F71" s="60" t="s">
        <v>1395</v>
      </c>
    </row>
    <row r="72" spans="3:29" ht="29.1" customHeight="1" x14ac:dyDescent="0.4">
      <c r="C72" s="49" t="s">
        <v>79</v>
      </c>
      <c r="D72" s="49" t="s">
        <v>6</v>
      </c>
      <c r="E72" s="59" t="s">
        <v>1343</v>
      </c>
      <c r="F72" s="60" t="s">
        <v>1396</v>
      </c>
    </row>
    <row r="73" spans="3:29" ht="29.1" customHeight="1" x14ac:dyDescent="0.4">
      <c r="C73" s="49" t="s">
        <v>80</v>
      </c>
      <c r="D73" s="49" t="s">
        <v>95</v>
      </c>
      <c r="E73" s="45"/>
      <c r="F73" s="46"/>
    </row>
    <row r="74" spans="3:29" ht="29.1" customHeight="1" x14ac:dyDescent="0.4">
      <c r="C74" s="49" t="s">
        <v>81</v>
      </c>
      <c r="D74" s="49" t="s">
        <v>95</v>
      </c>
      <c r="E74" s="45"/>
      <c r="F74" s="46"/>
    </row>
    <row r="75" spans="3:29" ht="29.1" customHeight="1" x14ac:dyDescent="0.4">
      <c r="C75" s="49" t="s">
        <v>82</v>
      </c>
      <c r="D75" s="49" t="s">
        <v>6</v>
      </c>
      <c r="E75" s="59" t="s">
        <v>1337</v>
      </c>
      <c r="F75" s="60" t="s">
        <v>1397</v>
      </c>
    </row>
    <row r="76" spans="3:29" ht="29.1" customHeight="1" x14ac:dyDescent="0.4">
      <c r="C76" s="104" t="s">
        <v>82</v>
      </c>
      <c r="D76" s="104" t="s">
        <v>6</v>
      </c>
      <c r="E76" s="105" t="s">
        <v>1343</v>
      </c>
      <c r="F76" s="106" t="s">
        <v>1398</v>
      </c>
    </row>
    <row r="77" spans="3:29" ht="29.1" customHeight="1" x14ac:dyDescent="0.4">
      <c r="C77" s="49" t="s">
        <v>83</v>
      </c>
      <c r="D77" s="49" t="s">
        <v>6</v>
      </c>
      <c r="E77" s="59" t="s">
        <v>1337</v>
      </c>
      <c r="F77" s="60" t="s">
        <v>1399</v>
      </c>
    </row>
    <row r="78" spans="3:29" ht="29.1" customHeight="1" x14ac:dyDescent="0.4">
      <c r="C78" s="49" t="s">
        <v>85</v>
      </c>
      <c r="D78" s="49" t="s">
        <v>95</v>
      </c>
      <c r="E78" s="45"/>
      <c r="F78" s="46"/>
    </row>
    <row r="79" spans="3:29" ht="29.1" customHeight="1" x14ac:dyDescent="0.4">
      <c r="C79" s="49" t="s">
        <v>86</v>
      </c>
      <c r="D79" s="49" t="s">
        <v>6</v>
      </c>
      <c r="E79" s="59" t="s">
        <v>1337</v>
      </c>
      <c r="F79" s="60" t="s">
        <v>1400</v>
      </c>
    </row>
    <row r="80" spans="3:29" ht="29.1" customHeight="1" x14ac:dyDescent="0.4">
      <c r="C80" s="49" t="s">
        <v>88</v>
      </c>
      <c r="D80" s="49" t="s">
        <v>6</v>
      </c>
      <c r="E80" s="59" t="s">
        <v>1337</v>
      </c>
      <c r="F80" s="60" t="s">
        <v>1401</v>
      </c>
    </row>
    <row r="81" spans="3:6" ht="29.1" customHeight="1" x14ac:dyDescent="0.4">
      <c r="C81" s="49" t="s">
        <v>89</v>
      </c>
      <c r="D81" s="49" t="s">
        <v>6</v>
      </c>
      <c r="E81" s="59" t="s">
        <v>1339</v>
      </c>
      <c r="F81" s="60" t="s">
        <v>1402</v>
      </c>
    </row>
    <row r="82" spans="3:6" ht="29.1" customHeight="1" x14ac:dyDescent="0.4">
      <c r="C82" s="49" t="s">
        <v>90</v>
      </c>
      <c r="D82" s="49" t="s">
        <v>6</v>
      </c>
      <c r="E82" s="59" t="s">
        <v>1337</v>
      </c>
      <c r="F82" s="60" t="s">
        <v>1403</v>
      </c>
    </row>
    <row r="83" spans="3:6" ht="29.1" customHeight="1" x14ac:dyDescent="0.4">
      <c r="C83" s="49" t="s">
        <v>91</v>
      </c>
      <c r="D83" s="49" t="s">
        <v>6</v>
      </c>
      <c r="E83" s="59" t="s">
        <v>1339</v>
      </c>
      <c r="F83" s="60" t="s">
        <v>1404</v>
      </c>
    </row>
    <row r="84" spans="3:6" ht="29.1" customHeight="1" x14ac:dyDescent="0.4">
      <c r="C84" s="49" t="s">
        <v>92</v>
      </c>
      <c r="D84" s="49" t="s">
        <v>95</v>
      </c>
      <c r="E84" s="59"/>
      <c r="F84" s="46"/>
    </row>
    <row r="85" spans="3:6" ht="29.1" customHeight="1" x14ac:dyDescent="0.4">
      <c r="C85" s="49" t="s">
        <v>94</v>
      </c>
      <c r="D85" s="49" t="s">
        <v>95</v>
      </c>
      <c r="E85" s="45"/>
      <c r="F85" s="46"/>
    </row>
    <row r="86" spans="3:6" ht="29.1" customHeight="1" x14ac:dyDescent="0.4">
      <c r="C86" s="49" t="s">
        <v>96</v>
      </c>
      <c r="D86" s="49" t="s">
        <v>95</v>
      </c>
      <c r="E86" s="45"/>
      <c r="F86" s="46"/>
    </row>
    <row r="87" spans="3:6" ht="29.1" customHeight="1" x14ac:dyDescent="0.4">
      <c r="C87" s="49" t="s">
        <v>97</v>
      </c>
      <c r="D87" s="49" t="s">
        <v>6</v>
      </c>
      <c r="E87" s="59" t="s">
        <v>1339</v>
      </c>
      <c r="F87" s="60" t="s">
        <v>1405</v>
      </c>
    </row>
    <row r="88" spans="3:6" ht="29.1" customHeight="1" x14ac:dyDescent="0.4">
      <c r="C88" s="49" t="s">
        <v>97</v>
      </c>
      <c r="D88" s="49" t="s">
        <v>6</v>
      </c>
      <c r="E88" s="59" t="s">
        <v>1341</v>
      </c>
      <c r="F88" s="60" t="s">
        <v>1405</v>
      </c>
    </row>
    <row r="89" spans="3:6" ht="29.1" customHeight="1" x14ac:dyDescent="0.4">
      <c r="C89" s="49" t="s">
        <v>97</v>
      </c>
      <c r="D89" s="49" t="s">
        <v>6</v>
      </c>
      <c r="E89" s="59" t="s">
        <v>1347</v>
      </c>
      <c r="F89" s="60" t="s">
        <v>1405</v>
      </c>
    </row>
    <row r="90" spans="3:6" ht="29.1" customHeight="1" x14ac:dyDescent="0.4">
      <c r="C90" s="49" t="s">
        <v>98</v>
      </c>
      <c r="D90" s="49" t="s">
        <v>6</v>
      </c>
      <c r="E90" s="59" t="s">
        <v>1337</v>
      </c>
      <c r="F90" s="60" t="s">
        <v>1406</v>
      </c>
    </row>
    <row r="91" spans="3:6" ht="29.1" customHeight="1" x14ac:dyDescent="0.4">
      <c r="C91" s="49" t="s">
        <v>98</v>
      </c>
      <c r="D91" s="49" t="s">
        <v>6</v>
      </c>
      <c r="E91" s="59" t="s">
        <v>1339</v>
      </c>
      <c r="F91" s="60" t="s">
        <v>1407</v>
      </c>
    </row>
    <row r="92" spans="3:6" ht="29.1" customHeight="1" x14ac:dyDescent="0.4">
      <c r="C92" s="49" t="s">
        <v>98</v>
      </c>
      <c r="D92" s="49" t="s">
        <v>6</v>
      </c>
      <c r="E92" s="59" t="s">
        <v>1341</v>
      </c>
      <c r="F92" s="60" t="s">
        <v>1408</v>
      </c>
    </row>
    <row r="93" spans="3:6" ht="29.1" customHeight="1" x14ac:dyDescent="0.4">
      <c r="C93" s="49" t="s">
        <v>99</v>
      </c>
      <c r="D93" s="49" t="s">
        <v>95</v>
      </c>
      <c r="E93" s="45"/>
      <c r="F93" s="46"/>
    </row>
    <row r="94" spans="3:6" ht="29.1" customHeight="1" x14ac:dyDescent="0.4">
      <c r="C94" s="49" t="s">
        <v>101</v>
      </c>
      <c r="D94" s="49" t="s">
        <v>6</v>
      </c>
      <c r="E94" s="59" t="s">
        <v>1345</v>
      </c>
      <c r="F94" s="60" t="s">
        <v>1409</v>
      </c>
    </row>
    <row r="95" spans="3:6" ht="29.1" customHeight="1" x14ac:dyDescent="0.4">
      <c r="C95" s="49" t="s">
        <v>103</v>
      </c>
      <c r="D95" s="49" t="s">
        <v>95</v>
      </c>
      <c r="E95" s="45"/>
      <c r="F95" s="46"/>
    </row>
    <row r="96" spans="3:6" ht="29.1" customHeight="1" x14ac:dyDescent="0.4">
      <c r="C96" s="110" t="s">
        <v>105</v>
      </c>
      <c r="D96" s="110" t="s">
        <v>95</v>
      </c>
      <c r="E96" s="47"/>
      <c r="F96" s="48"/>
    </row>
  </sheetData>
  <mergeCells count="2">
    <mergeCell ref="A1:F1"/>
    <mergeCell ref="B2:F2"/>
  </mergeCells>
  <phoneticPr fontId="16"/>
  <dataValidations count="2">
    <dataValidation type="list" allowBlank="1" showInputMessage="1" showErrorMessage="1" sqref="D5:D96" xr:uid="{00000000-0002-0000-0200-000000000000}">
      <formula1>"有,無"</formula1>
    </dataValidation>
    <dataValidation type="list" allowBlank="1" showInputMessage="1" showErrorMessage="1" sqref="E5:E96" xr:uid="{00000000-0002-0000-0200-000001000000}">
      <formula1>#REF!</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4"/>
  <sheetViews>
    <sheetView workbookViewId="0">
      <pane xSplit="3" ySplit="4" topLeftCell="D5" activePane="bottomRight" state="frozen"/>
      <selection pane="topRight" activeCell="D1" sqref="D1"/>
      <selection pane="bottomLeft" activeCell="A5" sqref="A5"/>
      <selection pane="bottomRight" sqref="A1:L1"/>
    </sheetView>
  </sheetViews>
  <sheetFormatPr defaultRowHeight="18.75" x14ac:dyDescent="0.4"/>
  <cols>
    <col min="1" max="2" width="1.625" customWidth="1"/>
    <col min="3" max="3" width="12.5" style="5" customWidth="1"/>
    <col min="4" max="4" width="12.375" style="2" customWidth="1"/>
    <col min="5" max="5" width="7.375" style="2" customWidth="1"/>
    <col min="6" max="6" width="11.25" style="2" bestFit="1" customWidth="1"/>
    <col min="7" max="7" width="13.375" style="2" customWidth="1"/>
    <col min="8" max="8" width="10.375" style="2" bestFit="1" customWidth="1"/>
    <col min="9" max="9" width="13.375" style="2" customWidth="1"/>
    <col min="10" max="10" width="10.375" style="2" customWidth="1"/>
    <col min="11" max="11" width="13.375" style="2" customWidth="1"/>
    <col min="12" max="12" width="17.375" style="2" customWidth="1"/>
    <col min="13" max="13" width="12.625" style="2" customWidth="1"/>
    <col min="14" max="14" width="12.5" customWidth="1"/>
  </cols>
  <sheetData>
    <row r="1" spans="1:14" s="1" customFormat="1" ht="21" x14ac:dyDescent="0.4">
      <c r="A1" s="152" t="s">
        <v>106</v>
      </c>
      <c r="B1" s="152"/>
      <c r="C1" s="152"/>
      <c r="D1" s="152"/>
      <c r="E1" s="152"/>
      <c r="F1" s="152"/>
      <c r="G1" s="152"/>
      <c r="H1" s="152"/>
      <c r="I1" s="152"/>
      <c r="J1" s="152"/>
      <c r="K1" s="152"/>
      <c r="L1" s="152"/>
      <c r="N1" s="4"/>
    </row>
    <row r="2" spans="1:14" s="1" customFormat="1" ht="24.75" customHeight="1" x14ac:dyDescent="0.4">
      <c r="A2" s="3"/>
      <c r="B2" s="152" t="s">
        <v>1538</v>
      </c>
      <c r="C2" s="152"/>
      <c r="D2" s="152"/>
      <c r="E2" s="152"/>
      <c r="F2" s="152"/>
      <c r="G2" s="152"/>
      <c r="H2" s="152"/>
      <c r="I2" s="152"/>
      <c r="J2" s="152"/>
      <c r="L2" s="15" t="s">
        <v>1410</v>
      </c>
      <c r="M2" s="2"/>
      <c r="N2" s="4"/>
    </row>
    <row r="3" spans="1:14" s="2" customFormat="1" ht="15.75" x14ac:dyDescent="0.4">
      <c r="A3" s="2" t="s">
        <v>1</v>
      </c>
      <c r="C3" s="5"/>
    </row>
    <row r="4" spans="1:14" s="2" customFormat="1" ht="30" x14ac:dyDescent="0.4">
      <c r="A4" s="2" t="s">
        <v>1</v>
      </c>
      <c r="C4" s="149" t="s">
        <v>2</v>
      </c>
      <c r="D4" s="6" t="s">
        <v>1411</v>
      </c>
      <c r="E4" s="14" t="s">
        <v>1412</v>
      </c>
      <c r="F4" s="6" t="s">
        <v>1413</v>
      </c>
      <c r="G4" s="12" t="s">
        <v>1414</v>
      </c>
      <c r="H4" s="13" t="s">
        <v>1415</v>
      </c>
      <c r="I4" s="12" t="s">
        <v>1416</v>
      </c>
      <c r="J4" s="13" t="s">
        <v>1415</v>
      </c>
      <c r="K4" s="6" t="s">
        <v>1417</v>
      </c>
      <c r="L4" s="6" t="s">
        <v>1418</v>
      </c>
      <c r="N4" s="5"/>
    </row>
    <row r="5" spans="1:14" ht="24.95" customHeight="1" x14ac:dyDescent="0.4">
      <c r="C5" s="8" t="s">
        <v>5</v>
      </c>
      <c r="D5" s="66">
        <v>925002</v>
      </c>
      <c r="E5" s="66">
        <v>7199</v>
      </c>
      <c r="F5" s="52">
        <v>1</v>
      </c>
      <c r="G5" s="96">
        <v>3</v>
      </c>
      <c r="H5" s="97"/>
      <c r="I5" s="96">
        <v>3</v>
      </c>
      <c r="J5" s="97"/>
      <c r="K5" s="52"/>
      <c r="L5" s="52">
        <v>1</v>
      </c>
    </row>
    <row r="6" spans="1:14" ht="24.95" customHeight="1" x14ac:dyDescent="0.4">
      <c r="C6" s="9" t="s">
        <v>10</v>
      </c>
      <c r="D6" s="61">
        <v>1619893</v>
      </c>
      <c r="E6" s="61">
        <v>17562</v>
      </c>
      <c r="F6" s="56"/>
      <c r="G6" s="62"/>
      <c r="H6" s="63"/>
      <c r="I6" s="62">
        <v>2</v>
      </c>
      <c r="J6" s="63">
        <v>2</v>
      </c>
      <c r="K6" s="56"/>
      <c r="L6" s="56">
        <v>8</v>
      </c>
    </row>
    <row r="7" spans="1:14" ht="24.95" customHeight="1" x14ac:dyDescent="0.4">
      <c r="C7" s="9" t="s">
        <v>12</v>
      </c>
      <c r="D7" s="61">
        <v>109405</v>
      </c>
      <c r="E7" s="61">
        <v>881</v>
      </c>
      <c r="F7" s="56"/>
      <c r="G7" s="62">
        <v>2</v>
      </c>
      <c r="H7" s="63">
        <v>2</v>
      </c>
      <c r="I7" s="62">
        <v>1</v>
      </c>
      <c r="J7" s="63">
        <v>1</v>
      </c>
      <c r="K7" s="56">
        <v>141</v>
      </c>
      <c r="L7" s="56">
        <v>53</v>
      </c>
    </row>
    <row r="8" spans="1:14" ht="24.95" customHeight="1" x14ac:dyDescent="0.4">
      <c r="C8" s="9" t="s">
        <v>15</v>
      </c>
      <c r="D8" s="61">
        <v>302122</v>
      </c>
      <c r="E8" s="61">
        <v>1791</v>
      </c>
      <c r="F8" s="56"/>
      <c r="G8" s="62">
        <v>6</v>
      </c>
      <c r="H8" s="63">
        <v>1</v>
      </c>
      <c r="I8" s="62">
        <v>9</v>
      </c>
      <c r="J8" s="63">
        <v>2</v>
      </c>
      <c r="K8" s="56">
        <v>14</v>
      </c>
      <c r="L8" s="56">
        <v>18</v>
      </c>
    </row>
    <row r="9" spans="1:14" ht="24.95" customHeight="1" x14ac:dyDescent="0.4">
      <c r="C9" s="9" t="s">
        <v>18</v>
      </c>
      <c r="D9" s="61">
        <v>55857</v>
      </c>
      <c r="E9" s="61">
        <v>450</v>
      </c>
      <c r="F9" s="56"/>
      <c r="G9" s="62"/>
      <c r="H9" s="63"/>
      <c r="I9" s="62">
        <v>3</v>
      </c>
      <c r="J9" s="63">
        <v>3</v>
      </c>
      <c r="K9" s="56">
        <v>93</v>
      </c>
      <c r="L9" s="56">
        <v>18</v>
      </c>
    </row>
    <row r="10" spans="1:14" ht="24.95" customHeight="1" x14ac:dyDescent="0.4">
      <c r="C10" s="9" t="s">
        <v>21</v>
      </c>
      <c r="D10" s="61">
        <v>125945</v>
      </c>
      <c r="E10" s="61">
        <v>835</v>
      </c>
      <c r="F10" s="56">
        <v>1</v>
      </c>
      <c r="G10" s="62">
        <v>1</v>
      </c>
      <c r="H10" s="63"/>
      <c r="I10" s="62">
        <v>2</v>
      </c>
      <c r="J10" s="63">
        <v>2</v>
      </c>
      <c r="K10" s="56">
        <v>110</v>
      </c>
      <c r="L10" s="56">
        <v>30</v>
      </c>
    </row>
    <row r="11" spans="1:14" ht="24.95" customHeight="1" x14ac:dyDescent="0.4">
      <c r="C11" s="9" t="s">
        <v>24</v>
      </c>
      <c r="D11" s="61">
        <v>45871</v>
      </c>
      <c r="E11" s="61">
        <v>768</v>
      </c>
      <c r="F11" s="56">
        <v>1</v>
      </c>
      <c r="G11" s="62">
        <v>2</v>
      </c>
      <c r="H11" s="63">
        <v>2</v>
      </c>
      <c r="I11" s="62">
        <v>1</v>
      </c>
      <c r="J11" s="63">
        <v>1</v>
      </c>
      <c r="K11" s="56">
        <v>110</v>
      </c>
      <c r="L11" s="56"/>
    </row>
    <row r="12" spans="1:14" ht="24.95" customHeight="1" x14ac:dyDescent="0.4">
      <c r="C12" s="9" t="s">
        <v>25</v>
      </c>
      <c r="D12" s="61">
        <v>63566</v>
      </c>
      <c r="E12" s="61">
        <v>465</v>
      </c>
      <c r="F12" s="56"/>
      <c r="G12" s="62">
        <v>1</v>
      </c>
      <c r="H12" s="63">
        <v>1</v>
      </c>
      <c r="I12" s="62"/>
      <c r="J12" s="63"/>
      <c r="K12" s="56">
        <v>54</v>
      </c>
      <c r="L12" s="56">
        <v>16</v>
      </c>
    </row>
    <row r="13" spans="1:14" ht="24.95" customHeight="1" x14ac:dyDescent="0.4">
      <c r="C13" s="9" t="s">
        <v>27</v>
      </c>
      <c r="D13" s="61">
        <v>61288</v>
      </c>
      <c r="E13" s="61">
        <v>550</v>
      </c>
      <c r="F13" s="56"/>
      <c r="G13" s="62"/>
      <c r="H13" s="63"/>
      <c r="I13" s="62">
        <v>1</v>
      </c>
      <c r="J13" s="63">
        <v>1</v>
      </c>
      <c r="K13" s="56">
        <v>87</v>
      </c>
      <c r="L13" s="56">
        <v>8</v>
      </c>
    </row>
    <row r="14" spans="1:14" ht="24.95" customHeight="1" x14ac:dyDescent="0.4">
      <c r="C14" s="9" t="s">
        <v>29</v>
      </c>
      <c r="D14" s="61">
        <v>49150</v>
      </c>
      <c r="E14" s="61">
        <v>355</v>
      </c>
      <c r="F14" s="56"/>
      <c r="G14" s="62">
        <v>4</v>
      </c>
      <c r="H14" s="63">
        <v>2</v>
      </c>
      <c r="I14" s="62">
        <v>8</v>
      </c>
      <c r="J14" s="63">
        <v>1</v>
      </c>
      <c r="K14" s="56">
        <v>60</v>
      </c>
      <c r="L14" s="56">
        <v>16</v>
      </c>
    </row>
    <row r="15" spans="1:14" ht="24.95" customHeight="1" x14ac:dyDescent="0.4">
      <c r="C15" s="9" t="s">
        <v>32</v>
      </c>
      <c r="D15" s="61">
        <v>32541</v>
      </c>
      <c r="E15" s="61">
        <v>267</v>
      </c>
      <c r="F15" s="56">
        <v>1</v>
      </c>
      <c r="G15" s="62">
        <v>2</v>
      </c>
      <c r="H15" s="63">
        <v>2</v>
      </c>
      <c r="I15" s="62">
        <v>2</v>
      </c>
      <c r="J15" s="63">
        <v>1</v>
      </c>
      <c r="K15" s="56">
        <v>59</v>
      </c>
      <c r="L15" s="56">
        <v>105</v>
      </c>
    </row>
    <row r="16" spans="1:14" ht="24.95" customHeight="1" x14ac:dyDescent="0.4">
      <c r="C16" s="9" t="s">
        <v>34</v>
      </c>
      <c r="D16" s="61">
        <v>72454</v>
      </c>
      <c r="E16" s="61">
        <v>497</v>
      </c>
      <c r="F16" s="56"/>
      <c r="G16" s="62"/>
      <c r="H16" s="63"/>
      <c r="I16" s="62"/>
      <c r="J16" s="63"/>
      <c r="K16" s="56">
        <v>72</v>
      </c>
      <c r="L16" s="56">
        <v>15</v>
      </c>
    </row>
    <row r="17" spans="3:12" ht="24.95" customHeight="1" x14ac:dyDescent="0.4">
      <c r="C17" s="9" t="s">
        <v>37</v>
      </c>
      <c r="D17" s="61">
        <v>24306</v>
      </c>
      <c r="E17" s="61">
        <v>218</v>
      </c>
      <c r="F17" s="56"/>
      <c r="G17" s="62"/>
      <c r="H17" s="63"/>
      <c r="I17" s="62"/>
      <c r="J17" s="63"/>
      <c r="K17" s="56">
        <v>19</v>
      </c>
      <c r="L17" s="56"/>
    </row>
    <row r="18" spans="3:12" ht="24.95" customHeight="1" x14ac:dyDescent="0.4">
      <c r="C18" s="9" t="s">
        <v>39</v>
      </c>
      <c r="D18" s="61">
        <v>40145</v>
      </c>
      <c r="E18" s="61">
        <v>351</v>
      </c>
      <c r="F18" s="56"/>
      <c r="G18" s="62">
        <v>2</v>
      </c>
      <c r="H18" s="63">
        <v>2</v>
      </c>
      <c r="I18" s="62">
        <v>1</v>
      </c>
      <c r="J18" s="63">
        <v>1</v>
      </c>
      <c r="K18" s="56">
        <v>43</v>
      </c>
      <c r="L18" s="56">
        <v>12</v>
      </c>
    </row>
    <row r="19" spans="3:12" ht="24.95" customHeight="1" x14ac:dyDescent="0.4">
      <c r="C19" s="9" t="s">
        <v>40</v>
      </c>
      <c r="D19" s="61">
        <v>59259</v>
      </c>
      <c r="E19" s="61">
        <v>347</v>
      </c>
      <c r="F19" s="56">
        <v>1</v>
      </c>
      <c r="G19" s="62">
        <v>1</v>
      </c>
      <c r="H19" s="63">
        <v>1</v>
      </c>
      <c r="I19" s="62"/>
      <c r="J19" s="63"/>
      <c r="K19" s="56">
        <v>90</v>
      </c>
      <c r="L19" s="56">
        <v>20</v>
      </c>
    </row>
    <row r="20" spans="3:12" ht="24.95" customHeight="1" x14ac:dyDescent="0.4">
      <c r="C20" s="9" t="s">
        <v>41</v>
      </c>
      <c r="D20" s="61">
        <v>105782</v>
      </c>
      <c r="E20" s="61">
        <v>469</v>
      </c>
      <c r="F20" s="56"/>
      <c r="G20" s="62"/>
      <c r="H20" s="63"/>
      <c r="I20" s="62">
        <v>3</v>
      </c>
      <c r="J20" s="63">
        <v>3</v>
      </c>
      <c r="K20" s="56">
        <v>78</v>
      </c>
      <c r="L20" s="56">
        <v>30</v>
      </c>
    </row>
    <row r="21" spans="3:12" ht="24.95" customHeight="1" x14ac:dyDescent="0.4">
      <c r="C21" s="9" t="s">
        <v>42</v>
      </c>
      <c r="D21" s="61">
        <v>112737</v>
      </c>
      <c r="E21" s="61">
        <v>402</v>
      </c>
      <c r="F21" s="56"/>
      <c r="G21" s="62">
        <v>5</v>
      </c>
      <c r="H21" s="63">
        <v>3</v>
      </c>
      <c r="I21" s="62">
        <v>2</v>
      </c>
      <c r="J21" s="63"/>
      <c r="K21" s="56">
        <v>95</v>
      </c>
      <c r="L21" s="56">
        <v>18</v>
      </c>
    </row>
    <row r="22" spans="3:12" ht="24.95" customHeight="1" x14ac:dyDescent="0.4">
      <c r="C22" s="9" t="s">
        <v>45</v>
      </c>
      <c r="D22" s="61">
        <v>101134</v>
      </c>
      <c r="E22" s="61">
        <v>457</v>
      </c>
      <c r="F22" s="56"/>
      <c r="G22" s="62"/>
      <c r="H22" s="63"/>
      <c r="I22" s="62">
        <v>3</v>
      </c>
      <c r="J22" s="63">
        <v>3</v>
      </c>
      <c r="K22" s="56">
        <v>81</v>
      </c>
      <c r="L22" s="56">
        <v>36</v>
      </c>
    </row>
    <row r="23" spans="3:12" ht="24.95" customHeight="1" x14ac:dyDescent="0.4">
      <c r="C23" s="9" t="s">
        <v>47</v>
      </c>
      <c r="D23" s="61">
        <v>96931</v>
      </c>
      <c r="E23" s="61">
        <v>473</v>
      </c>
      <c r="F23" s="56"/>
      <c r="G23" s="62">
        <v>3</v>
      </c>
      <c r="H23" s="63">
        <v>1</v>
      </c>
      <c r="I23" s="62">
        <v>1</v>
      </c>
      <c r="J23" s="63"/>
      <c r="K23" s="56">
        <v>168</v>
      </c>
      <c r="L23" s="56">
        <v>29</v>
      </c>
    </row>
    <row r="24" spans="3:12" ht="24.95" customHeight="1" x14ac:dyDescent="0.4">
      <c r="C24" s="9" t="s">
        <v>48</v>
      </c>
      <c r="D24" s="61">
        <v>71655</v>
      </c>
      <c r="E24" s="61">
        <v>392</v>
      </c>
      <c r="F24" s="56"/>
      <c r="G24" s="62">
        <v>1</v>
      </c>
      <c r="H24" s="63">
        <v>1</v>
      </c>
      <c r="I24" s="62"/>
      <c r="J24" s="63"/>
      <c r="K24" s="56">
        <v>89</v>
      </c>
      <c r="L24" s="56">
        <v>24</v>
      </c>
    </row>
    <row r="25" spans="3:12" ht="24.95" customHeight="1" x14ac:dyDescent="0.4">
      <c r="C25" s="49" t="s">
        <v>50</v>
      </c>
      <c r="D25" s="61">
        <v>59709</v>
      </c>
      <c r="E25" s="61">
        <v>373</v>
      </c>
      <c r="F25" s="56"/>
      <c r="G25" s="62">
        <v>2</v>
      </c>
      <c r="H25" s="63">
        <v>1</v>
      </c>
      <c r="I25" s="62">
        <v>4</v>
      </c>
      <c r="J25" s="63">
        <v>2</v>
      </c>
      <c r="K25" s="56">
        <v>59</v>
      </c>
      <c r="L25" s="56">
        <v>65</v>
      </c>
    </row>
    <row r="26" spans="3:12" ht="24.95" customHeight="1" x14ac:dyDescent="0.4">
      <c r="C26" s="9" t="s">
        <v>53</v>
      </c>
      <c r="D26" s="61">
        <v>68462</v>
      </c>
      <c r="E26" s="61">
        <v>362</v>
      </c>
      <c r="F26" s="56"/>
      <c r="G26" s="62">
        <v>2</v>
      </c>
      <c r="H26" s="63">
        <v>1</v>
      </c>
      <c r="I26" s="62">
        <v>3</v>
      </c>
      <c r="J26" s="63">
        <v>2</v>
      </c>
      <c r="K26" s="56">
        <v>103</v>
      </c>
      <c r="L26" s="56">
        <v>2</v>
      </c>
    </row>
    <row r="27" spans="3:12" ht="24.95" customHeight="1" x14ac:dyDescent="0.4">
      <c r="C27" s="9" t="s">
        <v>55</v>
      </c>
      <c r="D27" s="61">
        <v>28359</v>
      </c>
      <c r="E27" s="61">
        <v>234</v>
      </c>
      <c r="F27" s="56">
        <v>1</v>
      </c>
      <c r="G27" s="62"/>
      <c r="H27" s="63"/>
      <c r="I27" s="62">
        <v>2</v>
      </c>
      <c r="J27" s="63">
        <v>2</v>
      </c>
      <c r="K27" s="56">
        <v>74</v>
      </c>
      <c r="L27" s="56">
        <v>15</v>
      </c>
    </row>
    <row r="28" spans="3:12" ht="24.95" customHeight="1" x14ac:dyDescent="0.4">
      <c r="C28" s="9" t="s">
        <v>57</v>
      </c>
      <c r="D28" s="61">
        <v>26881</v>
      </c>
      <c r="E28" s="61">
        <v>241</v>
      </c>
      <c r="F28" s="56">
        <v>1</v>
      </c>
      <c r="G28" s="62"/>
      <c r="H28" s="63"/>
      <c r="I28" s="62"/>
      <c r="J28" s="63"/>
      <c r="K28" s="56">
        <v>24</v>
      </c>
      <c r="L28" s="56">
        <v>4</v>
      </c>
    </row>
    <row r="29" spans="3:12" ht="24.95" customHeight="1" x14ac:dyDescent="0.4">
      <c r="C29" s="9" t="s">
        <v>59</v>
      </c>
      <c r="D29" s="61">
        <v>35982</v>
      </c>
      <c r="E29" s="61">
        <v>458</v>
      </c>
      <c r="F29" s="56"/>
      <c r="G29" s="62">
        <v>1</v>
      </c>
      <c r="H29" s="63"/>
      <c r="I29" s="62">
        <v>6</v>
      </c>
      <c r="J29" s="114"/>
      <c r="K29" s="56">
        <v>50</v>
      </c>
      <c r="L29" s="56">
        <v>77</v>
      </c>
    </row>
    <row r="30" spans="3:12" ht="24.95" customHeight="1" x14ac:dyDescent="0.4">
      <c r="C30" s="9" t="s">
        <v>60</v>
      </c>
      <c r="D30" s="61">
        <v>51133</v>
      </c>
      <c r="E30" s="61">
        <v>532</v>
      </c>
      <c r="F30" s="56"/>
      <c r="G30" s="62"/>
      <c r="H30" s="63"/>
      <c r="I30" s="62">
        <v>1</v>
      </c>
      <c r="J30" s="63">
        <v>1</v>
      </c>
      <c r="K30" s="56">
        <v>110</v>
      </c>
      <c r="L30" s="56">
        <v>15</v>
      </c>
    </row>
    <row r="31" spans="3:12" ht="24.95" customHeight="1" x14ac:dyDescent="0.4">
      <c r="C31" s="9" t="s">
        <v>61</v>
      </c>
      <c r="D31" s="61">
        <v>35788</v>
      </c>
      <c r="E31" s="61">
        <v>376</v>
      </c>
      <c r="F31" s="56"/>
      <c r="G31" s="62">
        <v>2</v>
      </c>
      <c r="H31" s="63">
        <v>2</v>
      </c>
      <c r="I31" s="62">
        <v>1</v>
      </c>
      <c r="J31" s="63"/>
      <c r="K31" s="150" t="s">
        <v>1540</v>
      </c>
      <c r="L31" s="56"/>
    </row>
    <row r="32" spans="3:12" ht="24.95" customHeight="1" x14ac:dyDescent="0.4">
      <c r="C32" s="9" t="s">
        <v>62</v>
      </c>
      <c r="D32" s="61">
        <v>102936</v>
      </c>
      <c r="E32" s="61">
        <v>555</v>
      </c>
      <c r="F32" s="56">
        <v>2</v>
      </c>
      <c r="G32" s="62">
        <v>3</v>
      </c>
      <c r="H32" s="63">
        <v>1</v>
      </c>
      <c r="I32" s="62">
        <v>5</v>
      </c>
      <c r="J32" s="63">
        <v>1</v>
      </c>
      <c r="K32" s="56">
        <v>107</v>
      </c>
      <c r="L32" s="56"/>
    </row>
    <row r="33" spans="3:14" ht="24.95" customHeight="1" x14ac:dyDescent="0.4">
      <c r="C33" s="9" t="s">
        <v>64</v>
      </c>
      <c r="D33" s="61">
        <v>50078</v>
      </c>
      <c r="E33" s="61">
        <v>270</v>
      </c>
      <c r="F33" s="56"/>
      <c r="G33" s="62">
        <v>8</v>
      </c>
      <c r="H33" s="63">
        <v>1</v>
      </c>
      <c r="I33" s="62">
        <v>9</v>
      </c>
      <c r="J33" s="63">
        <v>2</v>
      </c>
      <c r="K33" s="56">
        <v>50</v>
      </c>
      <c r="L33" s="56">
        <v>12</v>
      </c>
    </row>
    <row r="34" spans="3:14" ht="24.95" customHeight="1" x14ac:dyDescent="0.4">
      <c r="C34" s="9" t="s">
        <v>65</v>
      </c>
      <c r="D34" s="61">
        <v>37184</v>
      </c>
      <c r="E34" s="61">
        <v>190</v>
      </c>
      <c r="F34" s="56"/>
      <c r="G34" s="62">
        <v>1</v>
      </c>
      <c r="H34" s="63">
        <v>1</v>
      </c>
      <c r="I34" s="62">
        <v>1</v>
      </c>
      <c r="J34" s="63">
        <v>1</v>
      </c>
      <c r="K34" s="56">
        <v>40</v>
      </c>
      <c r="L34" s="56"/>
    </row>
    <row r="35" spans="3:14" ht="24.95" customHeight="1" x14ac:dyDescent="0.4">
      <c r="C35" s="9" t="s">
        <v>67</v>
      </c>
      <c r="D35" s="61">
        <v>31162</v>
      </c>
      <c r="E35" s="61">
        <v>166</v>
      </c>
      <c r="F35" s="56">
        <v>1</v>
      </c>
      <c r="G35" s="62"/>
      <c r="H35" s="63"/>
      <c r="I35" s="62">
        <v>4</v>
      </c>
      <c r="J35" s="63">
        <v>2</v>
      </c>
      <c r="K35" s="56">
        <v>50</v>
      </c>
      <c r="L35" s="56">
        <v>30</v>
      </c>
    </row>
    <row r="36" spans="3:14" ht="24.95" customHeight="1" x14ac:dyDescent="0.4">
      <c r="C36" s="9" t="s">
        <v>68</v>
      </c>
      <c r="D36" s="61">
        <v>46638</v>
      </c>
      <c r="E36" s="61">
        <v>220</v>
      </c>
      <c r="F36" s="56"/>
      <c r="G36" s="62">
        <v>3</v>
      </c>
      <c r="H36" s="63">
        <v>3</v>
      </c>
      <c r="I36" s="62">
        <v>7</v>
      </c>
      <c r="J36" s="63"/>
      <c r="K36" s="56">
        <v>56</v>
      </c>
      <c r="L36" s="56">
        <v>14</v>
      </c>
    </row>
    <row r="37" spans="3:14" ht="24.95" customHeight="1" x14ac:dyDescent="0.4">
      <c r="C37" s="9" t="s">
        <v>69</v>
      </c>
      <c r="D37" s="61">
        <v>29104</v>
      </c>
      <c r="E37" s="61">
        <v>158</v>
      </c>
      <c r="F37" s="56">
        <v>1</v>
      </c>
      <c r="G37" s="62">
        <v>1</v>
      </c>
      <c r="H37" s="63">
        <v>1</v>
      </c>
      <c r="I37" s="62">
        <v>2</v>
      </c>
      <c r="J37" s="63">
        <v>2</v>
      </c>
      <c r="K37" s="56">
        <v>32</v>
      </c>
      <c r="L37" s="56"/>
    </row>
    <row r="38" spans="3:14" ht="24.95" customHeight="1" x14ac:dyDescent="0.4">
      <c r="C38" s="9" t="s">
        <v>70</v>
      </c>
      <c r="D38" s="61">
        <v>33518</v>
      </c>
      <c r="E38" s="61">
        <v>174</v>
      </c>
      <c r="F38" s="56"/>
      <c r="G38" s="62"/>
      <c r="H38" s="63"/>
      <c r="I38" s="62"/>
      <c r="J38" s="63"/>
      <c r="K38" s="56">
        <v>22</v>
      </c>
      <c r="L38" s="56"/>
    </row>
    <row r="39" spans="3:14" ht="24.95" customHeight="1" x14ac:dyDescent="0.4">
      <c r="C39" s="9" t="s">
        <v>71</v>
      </c>
      <c r="D39" s="61">
        <v>9275</v>
      </c>
      <c r="E39" s="61">
        <v>95</v>
      </c>
      <c r="F39" s="56"/>
      <c r="G39" s="62"/>
      <c r="H39" s="63"/>
      <c r="I39" s="62"/>
      <c r="J39" s="63"/>
      <c r="K39" s="56">
        <v>35</v>
      </c>
      <c r="L39" s="56">
        <v>10</v>
      </c>
    </row>
    <row r="40" spans="3:14" ht="24.95" customHeight="1" x14ac:dyDescent="0.4">
      <c r="C40" s="9" t="s">
        <v>72</v>
      </c>
      <c r="D40" s="61">
        <v>48592</v>
      </c>
      <c r="E40" s="61">
        <v>238</v>
      </c>
      <c r="F40" s="56"/>
      <c r="G40" s="62">
        <v>2</v>
      </c>
      <c r="H40" s="63">
        <v>2</v>
      </c>
      <c r="I40" s="62">
        <v>4</v>
      </c>
      <c r="J40" s="63">
        <v>1</v>
      </c>
      <c r="K40" s="56">
        <v>80</v>
      </c>
      <c r="L40" s="56"/>
    </row>
    <row r="41" spans="3:14" ht="24.95" customHeight="1" x14ac:dyDescent="0.4">
      <c r="C41" s="9" t="s">
        <v>74</v>
      </c>
      <c r="D41" s="61">
        <v>13183</v>
      </c>
      <c r="E41" s="61">
        <v>167</v>
      </c>
      <c r="F41" s="56"/>
      <c r="G41" s="62">
        <v>2</v>
      </c>
      <c r="H41" s="63"/>
      <c r="I41" s="62">
        <v>3</v>
      </c>
      <c r="J41" s="63">
        <v>3</v>
      </c>
      <c r="K41" s="56">
        <v>36</v>
      </c>
      <c r="L41" s="56">
        <v>11</v>
      </c>
    </row>
    <row r="42" spans="3:14" ht="24.95" customHeight="1" x14ac:dyDescent="0.4">
      <c r="C42" s="9" t="s">
        <v>75</v>
      </c>
      <c r="D42" s="61">
        <v>27824</v>
      </c>
      <c r="E42" s="61">
        <v>182</v>
      </c>
      <c r="F42" s="56"/>
      <c r="G42" s="62"/>
      <c r="H42" s="63"/>
      <c r="I42" s="62"/>
      <c r="J42" s="63"/>
      <c r="K42" s="56">
        <v>10</v>
      </c>
      <c r="L42" s="56">
        <v>12</v>
      </c>
    </row>
    <row r="43" spans="3:14" ht="24.95" customHeight="1" x14ac:dyDescent="0.4">
      <c r="C43" s="9" t="s">
        <v>77</v>
      </c>
      <c r="D43" s="61">
        <v>31623</v>
      </c>
      <c r="E43" s="61">
        <v>201</v>
      </c>
      <c r="F43" s="56"/>
      <c r="G43" s="62">
        <v>1</v>
      </c>
      <c r="H43" s="63">
        <v>1</v>
      </c>
      <c r="I43" s="62">
        <v>2</v>
      </c>
      <c r="J43" s="63"/>
      <c r="K43" s="56">
        <v>47</v>
      </c>
      <c r="L43" s="56">
        <v>16</v>
      </c>
    </row>
    <row r="44" spans="3:14" ht="24.95" customHeight="1" x14ac:dyDescent="0.4">
      <c r="C44" s="9" t="s">
        <v>78</v>
      </c>
      <c r="D44" s="61">
        <v>19115</v>
      </c>
      <c r="E44" s="61">
        <v>131</v>
      </c>
      <c r="F44" s="56"/>
      <c r="G44" s="62"/>
      <c r="H44" s="63"/>
      <c r="I44" s="62">
        <v>1</v>
      </c>
      <c r="J44" s="63">
        <v>1</v>
      </c>
      <c r="K44" s="56">
        <v>23</v>
      </c>
      <c r="L44" s="56">
        <v>14</v>
      </c>
    </row>
    <row r="45" spans="3:14" ht="24.95" customHeight="1" x14ac:dyDescent="0.4">
      <c r="C45" s="9" t="s">
        <v>79</v>
      </c>
      <c r="D45" s="61">
        <v>7206</v>
      </c>
      <c r="E45" s="61">
        <v>143</v>
      </c>
      <c r="F45" s="56"/>
      <c r="G45" s="62"/>
      <c r="H45" s="63"/>
      <c r="I45" s="62"/>
      <c r="J45" s="63"/>
      <c r="K45" s="56">
        <v>15</v>
      </c>
      <c r="L45" s="56">
        <v>11</v>
      </c>
    </row>
    <row r="46" spans="3:14" ht="24.95" customHeight="1" x14ac:dyDescent="0.4">
      <c r="C46" s="9" t="s">
        <v>80</v>
      </c>
      <c r="D46" s="61">
        <v>15255</v>
      </c>
      <c r="E46" s="61">
        <v>136</v>
      </c>
      <c r="F46" s="56"/>
      <c r="G46" s="62">
        <v>1</v>
      </c>
      <c r="H46" s="63"/>
      <c r="I46" s="62"/>
      <c r="J46" s="63"/>
      <c r="K46" s="56">
        <v>36</v>
      </c>
      <c r="L46" s="56"/>
    </row>
    <row r="47" spans="3:14" ht="24.95" customHeight="1" x14ac:dyDescent="0.4">
      <c r="C47" s="9" t="s">
        <v>81</v>
      </c>
      <c r="D47" s="61">
        <v>13131</v>
      </c>
      <c r="E47" s="61">
        <v>123</v>
      </c>
      <c r="F47" s="56"/>
      <c r="G47" s="62"/>
      <c r="H47" s="63"/>
      <c r="I47" s="62"/>
      <c r="J47" s="63"/>
      <c r="K47" s="56">
        <v>23</v>
      </c>
      <c r="L47" s="56"/>
    </row>
    <row r="48" spans="3:14" ht="24.95" customHeight="1" x14ac:dyDescent="0.4">
      <c r="C48" s="9" t="s">
        <v>82</v>
      </c>
      <c r="D48" s="61">
        <v>30054</v>
      </c>
      <c r="E48" s="61">
        <v>176</v>
      </c>
      <c r="F48" s="56"/>
      <c r="G48" s="62">
        <v>1</v>
      </c>
      <c r="H48" s="115"/>
      <c r="I48" s="62"/>
      <c r="J48" s="63"/>
      <c r="K48" s="56">
        <v>52</v>
      </c>
      <c r="L48" s="56">
        <v>7</v>
      </c>
      <c r="N48" t="s">
        <v>1419</v>
      </c>
    </row>
    <row r="49" spans="3:12" ht="24.95" customHeight="1" x14ac:dyDescent="0.4">
      <c r="C49" s="9" t="s">
        <v>83</v>
      </c>
      <c r="D49" s="61">
        <v>1962</v>
      </c>
      <c r="E49" s="61">
        <v>56</v>
      </c>
      <c r="F49" s="56"/>
      <c r="G49" s="62"/>
      <c r="H49" s="63"/>
      <c r="I49" s="62"/>
      <c r="J49" s="63"/>
      <c r="K49" s="56">
        <v>14</v>
      </c>
      <c r="L49" s="56">
        <v>4</v>
      </c>
    </row>
    <row r="50" spans="3:12" ht="24.95" customHeight="1" x14ac:dyDescent="0.4">
      <c r="C50" s="9" t="s">
        <v>85</v>
      </c>
      <c r="D50" s="61">
        <v>15860</v>
      </c>
      <c r="E50" s="61">
        <v>94</v>
      </c>
      <c r="F50" s="56"/>
      <c r="G50" s="62"/>
      <c r="H50" s="63"/>
      <c r="I50" s="62"/>
      <c r="J50" s="63"/>
      <c r="K50" s="56">
        <v>45</v>
      </c>
      <c r="L50" s="56"/>
    </row>
    <row r="51" spans="3:12" ht="24.95" customHeight="1" x14ac:dyDescent="0.4">
      <c r="C51" s="9" t="s">
        <v>86</v>
      </c>
      <c r="D51" s="61">
        <v>13907</v>
      </c>
      <c r="E51" s="61">
        <v>100</v>
      </c>
      <c r="F51" s="56"/>
      <c r="G51" s="62">
        <v>1</v>
      </c>
      <c r="H51" s="63"/>
      <c r="I51" s="62">
        <v>2</v>
      </c>
      <c r="J51" s="63"/>
      <c r="K51" s="56">
        <v>37</v>
      </c>
      <c r="L51" s="56"/>
    </row>
    <row r="52" spans="3:12" ht="24.95" customHeight="1" x14ac:dyDescent="0.4">
      <c r="C52" s="9" t="s">
        <v>88</v>
      </c>
      <c r="D52" s="61">
        <v>19329</v>
      </c>
      <c r="E52" s="61">
        <v>132</v>
      </c>
      <c r="F52" s="56"/>
      <c r="G52" s="62">
        <v>1</v>
      </c>
      <c r="H52" s="63"/>
      <c r="I52" s="62"/>
      <c r="J52" s="63"/>
      <c r="K52" s="56">
        <v>38</v>
      </c>
      <c r="L52" s="56"/>
    </row>
    <row r="53" spans="3:12" ht="24.95" customHeight="1" x14ac:dyDescent="0.4">
      <c r="C53" s="9" t="s">
        <v>89</v>
      </c>
      <c r="D53" s="61">
        <v>10510</v>
      </c>
      <c r="E53" s="61">
        <v>139</v>
      </c>
      <c r="F53" s="56"/>
      <c r="G53" s="62"/>
      <c r="H53" s="63"/>
      <c r="I53" s="62"/>
      <c r="J53" s="63"/>
      <c r="K53" s="56">
        <v>21</v>
      </c>
      <c r="L53" s="56"/>
    </row>
    <row r="54" spans="3:12" ht="24.95" customHeight="1" x14ac:dyDescent="0.4">
      <c r="C54" s="9" t="s">
        <v>90</v>
      </c>
      <c r="D54" s="61">
        <v>8976</v>
      </c>
      <c r="E54" s="61">
        <v>135</v>
      </c>
      <c r="F54" s="56"/>
      <c r="G54" s="62"/>
      <c r="H54" s="63"/>
      <c r="I54" s="62"/>
      <c r="J54" s="63"/>
      <c r="K54" s="56">
        <v>30</v>
      </c>
      <c r="L54" s="56"/>
    </row>
    <row r="55" spans="3:12" ht="24.95" customHeight="1" x14ac:dyDescent="0.4">
      <c r="C55" s="9" t="s">
        <v>91</v>
      </c>
      <c r="D55" s="61">
        <v>8627</v>
      </c>
      <c r="E55" s="61">
        <v>173</v>
      </c>
      <c r="F55" s="56"/>
      <c r="G55" s="62"/>
      <c r="H55" s="63"/>
      <c r="I55" s="62"/>
      <c r="J55" s="63"/>
      <c r="K55" s="56">
        <v>9</v>
      </c>
      <c r="L55" s="56"/>
    </row>
    <row r="56" spans="3:12" ht="24.95" customHeight="1" x14ac:dyDescent="0.4">
      <c r="C56" s="9" t="s">
        <v>92</v>
      </c>
      <c r="D56" s="61">
        <v>15807</v>
      </c>
      <c r="E56" s="61">
        <v>224</v>
      </c>
      <c r="F56" s="56"/>
      <c r="G56" s="62"/>
      <c r="H56" s="63"/>
      <c r="I56" s="62"/>
      <c r="J56" s="63"/>
      <c r="K56" s="56">
        <v>30</v>
      </c>
      <c r="L56" s="56">
        <v>20</v>
      </c>
    </row>
    <row r="57" spans="3:12" ht="24.95" customHeight="1" x14ac:dyDescent="0.4">
      <c r="C57" s="9" t="s">
        <v>94</v>
      </c>
      <c r="D57" s="61">
        <v>5169</v>
      </c>
      <c r="E57" s="61">
        <v>73</v>
      </c>
      <c r="F57" s="56"/>
      <c r="G57" s="62"/>
      <c r="H57" s="63"/>
      <c r="I57" s="62"/>
      <c r="J57" s="63"/>
      <c r="K57" s="56">
        <v>14</v>
      </c>
      <c r="L57" s="56"/>
    </row>
    <row r="58" spans="3:12" ht="24.95" customHeight="1" x14ac:dyDescent="0.4">
      <c r="C58" s="9" t="s">
        <v>96</v>
      </c>
      <c r="D58" s="61">
        <v>2973</v>
      </c>
      <c r="E58" s="61">
        <v>52</v>
      </c>
      <c r="F58" s="56"/>
      <c r="G58" s="62">
        <v>1</v>
      </c>
      <c r="H58" s="63"/>
      <c r="I58" s="62"/>
      <c r="J58" s="63"/>
      <c r="K58" s="56">
        <v>10</v>
      </c>
      <c r="L58" s="56">
        <v>21</v>
      </c>
    </row>
    <row r="59" spans="3:12" ht="24.95" customHeight="1" x14ac:dyDescent="0.4">
      <c r="C59" s="9" t="s">
        <v>97</v>
      </c>
      <c r="D59" s="61">
        <v>21732</v>
      </c>
      <c r="E59" s="61">
        <v>233</v>
      </c>
      <c r="F59" s="56"/>
      <c r="G59" s="62"/>
      <c r="H59" s="63"/>
      <c r="I59" s="62"/>
      <c r="J59" s="63"/>
      <c r="K59" s="56">
        <v>15</v>
      </c>
      <c r="L59" s="56"/>
    </row>
    <row r="60" spans="3:12" ht="24.95" customHeight="1" x14ac:dyDescent="0.4">
      <c r="C60" s="9" t="s">
        <v>98</v>
      </c>
      <c r="D60" s="61">
        <v>37722</v>
      </c>
      <c r="E60" s="61">
        <v>307</v>
      </c>
      <c r="F60" s="56"/>
      <c r="G60" s="62"/>
      <c r="H60" s="63"/>
      <c r="I60" s="62"/>
      <c r="J60" s="63"/>
      <c r="K60" s="56">
        <v>68</v>
      </c>
      <c r="L60" s="56">
        <v>27</v>
      </c>
    </row>
    <row r="61" spans="3:12" ht="24.95" customHeight="1" x14ac:dyDescent="0.4">
      <c r="C61" s="9" t="s">
        <v>99</v>
      </c>
      <c r="D61" s="61">
        <v>18625</v>
      </c>
      <c r="E61" s="61">
        <v>179</v>
      </c>
      <c r="F61" s="56"/>
      <c r="G61" s="62"/>
      <c r="H61" s="63"/>
      <c r="I61" s="62"/>
      <c r="J61" s="63"/>
      <c r="K61" s="56">
        <v>49</v>
      </c>
      <c r="L61" s="56"/>
    </row>
    <row r="62" spans="3:12" ht="24.95" customHeight="1" x14ac:dyDescent="0.4">
      <c r="C62" s="9" t="s">
        <v>101</v>
      </c>
      <c r="D62" s="61">
        <v>6674</v>
      </c>
      <c r="E62" s="61">
        <v>86</v>
      </c>
      <c r="F62" s="56"/>
      <c r="G62" s="62"/>
      <c r="H62" s="63"/>
      <c r="I62" s="62"/>
      <c r="J62" s="63"/>
      <c r="K62" s="56">
        <v>48</v>
      </c>
      <c r="L62" s="56"/>
    </row>
    <row r="63" spans="3:12" ht="24.95" customHeight="1" x14ac:dyDescent="0.4">
      <c r="C63" s="49" t="s">
        <v>103</v>
      </c>
      <c r="D63" s="61">
        <v>7454</v>
      </c>
      <c r="E63" s="61">
        <v>88</v>
      </c>
      <c r="F63" s="56"/>
      <c r="G63" s="62"/>
      <c r="H63" s="63"/>
      <c r="I63" s="62"/>
      <c r="J63" s="63"/>
      <c r="K63" s="56">
        <v>40</v>
      </c>
      <c r="L63" s="56"/>
    </row>
    <row r="64" spans="3:12" ht="24.95" customHeight="1" x14ac:dyDescent="0.4">
      <c r="C64" s="10" t="s">
        <v>105</v>
      </c>
      <c r="D64" s="75">
        <v>17299</v>
      </c>
      <c r="E64" s="75">
        <v>198</v>
      </c>
      <c r="F64" s="98"/>
      <c r="G64" s="99"/>
      <c r="H64" s="94"/>
      <c r="I64" s="99"/>
      <c r="J64" s="94"/>
      <c r="K64" s="98">
        <v>25</v>
      </c>
      <c r="L64" s="98">
        <v>29</v>
      </c>
    </row>
  </sheetData>
  <mergeCells count="2">
    <mergeCell ref="A1:L1"/>
    <mergeCell ref="B2:J2"/>
  </mergeCells>
  <phoneticPr fontId="3"/>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06"/>
  <sheetViews>
    <sheetView workbookViewId="0">
      <pane xSplit="3" ySplit="4" topLeftCell="D5" activePane="bottomRight" state="frozen"/>
      <selection pane="topRight" activeCell="D1" sqref="D1"/>
      <selection pane="bottomLeft" activeCell="A5" sqref="A5"/>
      <selection pane="bottomRight" activeCell="B2" sqref="B2:J2"/>
    </sheetView>
  </sheetViews>
  <sheetFormatPr defaultRowHeight="18.75" x14ac:dyDescent="0.4"/>
  <cols>
    <col min="1" max="2" width="1.625" customWidth="1"/>
    <col min="3" max="3" width="12.5" style="5" customWidth="1"/>
    <col min="4" max="4" width="12.375" style="2" customWidth="1"/>
    <col min="5" max="5" width="7.375" style="2" bestFit="1" customWidth="1"/>
    <col min="6" max="6" width="16.875" style="2" bestFit="1" customWidth="1"/>
    <col min="7" max="7" width="5.625" style="2" customWidth="1"/>
    <col min="8" max="8" width="29.875" style="2" bestFit="1" customWidth="1"/>
    <col min="9" max="9" width="16.875" style="2" bestFit="1" customWidth="1"/>
    <col min="10" max="10" width="5.625" style="2" customWidth="1"/>
    <col min="11" max="11" width="30.5" style="2" customWidth="1"/>
    <col min="12" max="12" width="12.625" style="2" customWidth="1"/>
    <col min="13" max="13" width="12.5" customWidth="1"/>
  </cols>
  <sheetData>
    <row r="1" spans="1:21" s="1" customFormat="1" ht="21" x14ac:dyDescent="0.4">
      <c r="A1" s="152" t="s">
        <v>106</v>
      </c>
      <c r="B1" s="152"/>
      <c r="C1" s="152"/>
      <c r="D1" s="152"/>
      <c r="E1" s="152"/>
      <c r="F1" s="152"/>
      <c r="G1" s="152"/>
      <c r="H1" s="152"/>
      <c r="I1" s="152"/>
      <c r="J1" s="152"/>
      <c r="K1" s="152"/>
      <c r="M1" s="4"/>
    </row>
    <row r="2" spans="1:21" s="1" customFormat="1" ht="24.75" customHeight="1" x14ac:dyDescent="0.4">
      <c r="A2" s="3"/>
      <c r="B2" s="152" t="s">
        <v>1539</v>
      </c>
      <c r="C2" s="152"/>
      <c r="D2" s="152"/>
      <c r="E2" s="152"/>
      <c r="F2" s="152"/>
      <c r="G2" s="152"/>
      <c r="H2" s="152"/>
      <c r="I2" s="152"/>
      <c r="J2" s="152"/>
      <c r="K2" s="15" t="s">
        <v>1410</v>
      </c>
      <c r="L2" s="2"/>
      <c r="M2" s="4"/>
    </row>
    <row r="3" spans="1:21" s="2" customFormat="1" ht="15.75" x14ac:dyDescent="0.4">
      <c r="A3" s="2" t="s">
        <v>1</v>
      </c>
      <c r="C3" s="5"/>
    </row>
    <row r="4" spans="1:21" s="2" customFormat="1" ht="30" customHeight="1" x14ac:dyDescent="0.4">
      <c r="A4" s="2" t="s">
        <v>1</v>
      </c>
      <c r="C4" s="30" t="s">
        <v>2</v>
      </c>
      <c r="D4" s="31" t="s">
        <v>1411</v>
      </c>
      <c r="E4" s="32" t="s">
        <v>1412</v>
      </c>
      <c r="F4" s="33" t="s">
        <v>1420</v>
      </c>
      <c r="G4" s="34" t="s">
        <v>1421</v>
      </c>
      <c r="H4" s="35" t="s">
        <v>1422</v>
      </c>
      <c r="I4" s="33" t="s">
        <v>1423</v>
      </c>
      <c r="J4" s="34" t="s">
        <v>1424</v>
      </c>
      <c r="K4" s="41" t="s">
        <v>1425</v>
      </c>
      <c r="L4" s="37"/>
      <c r="M4" s="38"/>
      <c r="N4" s="37"/>
      <c r="O4" s="37"/>
      <c r="P4" s="37"/>
      <c r="Q4" s="37"/>
      <c r="R4" s="37"/>
      <c r="S4" s="37"/>
      <c r="T4" s="37"/>
      <c r="U4" s="37"/>
    </row>
    <row r="5" spans="1:21" ht="24.95" customHeight="1" x14ac:dyDescent="0.4">
      <c r="C5" s="49" t="s">
        <v>5</v>
      </c>
      <c r="D5" s="11">
        <f>IF(ISERROR(VLOOKUP(C5,'２（３）組織外研修①'!C:E,2,FALSE))=TRUE,"",(VLOOKUP(C5,'２（３）組織外研修①'!C:E,2,FALSE)))</f>
        <v>925002</v>
      </c>
      <c r="E5" s="61">
        <f>IF(ISERROR(VLOOKUP(C5,'２（３）組織外研修①'!C:E,3,FALSE))=TRUE,"",(VLOOKUP(C5,'２（３）組織外研修①'!C:E,3,FALSE)))</f>
        <v>7199</v>
      </c>
      <c r="F5" s="64" t="s">
        <v>1426</v>
      </c>
      <c r="G5" s="65">
        <v>12</v>
      </c>
      <c r="H5" s="63" t="s">
        <v>1427</v>
      </c>
      <c r="I5" s="64"/>
      <c r="J5" s="65"/>
      <c r="K5" s="63"/>
      <c r="L5" s="37"/>
      <c r="M5" s="39"/>
      <c r="N5" s="39"/>
      <c r="O5" s="39"/>
      <c r="P5" s="39"/>
      <c r="Q5" s="39"/>
      <c r="R5" s="39"/>
      <c r="S5" s="39"/>
      <c r="T5" s="39"/>
      <c r="U5" s="39"/>
    </row>
    <row r="6" spans="1:21" ht="24.95" customHeight="1" x14ac:dyDescent="0.4">
      <c r="C6" s="49" t="s">
        <v>5</v>
      </c>
      <c r="D6" s="11">
        <f>IF(ISERROR(VLOOKUP(C6,'２（３）組織外研修①'!C:E,2,FALSE))=TRUE,"",(VLOOKUP(C6,'２（３）組織外研修①'!C:E,2,FALSE)))</f>
        <v>925002</v>
      </c>
      <c r="E6" s="61">
        <f>IF(ISERROR(VLOOKUP(C6,'２（３）組織外研修①'!C:E,3,FALSE))=TRUE,"",(VLOOKUP(C6,'２（３）組織外研修①'!C:E,3,FALSE)))</f>
        <v>7199</v>
      </c>
      <c r="F6" s="64" t="s">
        <v>1428</v>
      </c>
      <c r="G6" s="65">
        <v>1</v>
      </c>
      <c r="H6" s="63" t="s">
        <v>1429</v>
      </c>
      <c r="I6" s="64"/>
      <c r="J6" s="65"/>
      <c r="K6" s="63"/>
      <c r="L6" s="37"/>
      <c r="M6" s="39"/>
      <c r="N6" s="39"/>
      <c r="O6" s="39"/>
      <c r="P6" s="39"/>
      <c r="Q6" s="39"/>
      <c r="R6" s="39"/>
      <c r="S6" s="39"/>
      <c r="T6" s="39"/>
      <c r="U6" s="39"/>
    </row>
    <row r="7" spans="1:21" ht="24.95" customHeight="1" x14ac:dyDescent="0.4">
      <c r="C7" s="49" t="s">
        <v>5</v>
      </c>
      <c r="D7" s="11">
        <f>IF(ISERROR(VLOOKUP(C7,'２（３）組織外研修①'!C:E,2,FALSE))=TRUE,"",(VLOOKUP(C7,'２（３）組織外研修①'!C:E,2,FALSE)))</f>
        <v>925002</v>
      </c>
      <c r="E7" s="61">
        <f>IF(ISERROR(VLOOKUP(C7,'２（３）組織外研修①'!C:E,3,FALSE))=TRUE,"",(VLOOKUP(C7,'２（３）組織外研修①'!C:E,3,FALSE)))</f>
        <v>7199</v>
      </c>
      <c r="F7" s="64" t="s">
        <v>1430</v>
      </c>
      <c r="G7" s="65">
        <v>3</v>
      </c>
      <c r="H7" s="63" t="s">
        <v>1431</v>
      </c>
      <c r="I7" s="64" t="s">
        <v>1430</v>
      </c>
      <c r="J7" s="65">
        <v>18</v>
      </c>
      <c r="K7" s="84" t="s">
        <v>1432</v>
      </c>
      <c r="L7" s="40"/>
      <c r="M7" s="40"/>
      <c r="N7" s="40"/>
      <c r="O7" s="40"/>
      <c r="P7" s="40"/>
      <c r="Q7" s="40"/>
      <c r="R7" s="40"/>
      <c r="S7" s="40"/>
      <c r="T7" s="40"/>
      <c r="U7" s="40"/>
    </row>
    <row r="8" spans="1:21" ht="24.95" customHeight="1" x14ac:dyDescent="0.4">
      <c r="C8" s="57" t="s">
        <v>5</v>
      </c>
      <c r="D8" s="36">
        <f>IF(ISERROR(VLOOKUP(C8,'２（３）組織外研修①'!C:E,2,FALSE))=TRUE,"",(VLOOKUP(C8,'２（３）組織外研修①'!C:E,2,FALSE)))</f>
        <v>925002</v>
      </c>
      <c r="E8" s="95">
        <f>IF(ISERROR(VLOOKUP(C8,'２（３）組織外研修①'!C:E,3,FALSE))=TRUE,"",(VLOOKUP(C8,'２（３）組織外研修①'!C:E,3,FALSE)))</f>
        <v>7199</v>
      </c>
      <c r="F8" s="85" t="s">
        <v>1433</v>
      </c>
      <c r="G8" s="86">
        <v>5</v>
      </c>
      <c r="H8" s="87" t="s">
        <v>1434</v>
      </c>
      <c r="I8" s="85"/>
      <c r="J8" s="86"/>
      <c r="K8" s="63"/>
    </row>
    <row r="9" spans="1:21" ht="24.95" customHeight="1" x14ac:dyDescent="0.4">
      <c r="C9" s="49" t="s">
        <v>10</v>
      </c>
      <c r="D9" s="11">
        <f>IF(ISERROR(VLOOKUP(C9,'２（３）組織外研修①'!C:E,2,FALSE))=TRUE,"",(VLOOKUP(C9,'２（３）組織外研修①'!C:E,2,FALSE)))</f>
        <v>1619893</v>
      </c>
      <c r="E9" s="61">
        <f>IF(ISERROR(VLOOKUP(C9,'２（３）組織外研修①'!C:E,3,FALSE))=TRUE,"",(VLOOKUP(C9,'２（３）組織外研修①'!C:E,3,FALSE)))</f>
        <v>17562</v>
      </c>
      <c r="F9" s="64"/>
      <c r="G9" s="65"/>
      <c r="H9" s="63"/>
      <c r="I9" s="64"/>
      <c r="J9" s="65"/>
      <c r="K9" s="63"/>
    </row>
    <row r="10" spans="1:21" ht="30" x14ac:dyDescent="0.4">
      <c r="C10" s="49" t="s">
        <v>12</v>
      </c>
      <c r="D10" s="11">
        <f>IF(ISERROR(VLOOKUP(C10,'２（３）組織外研修①'!C:E,2,FALSE))=TRUE,"",(VLOOKUP(C10,'２（３）組織外研修①'!C:E,2,FALSE)))</f>
        <v>109405</v>
      </c>
      <c r="E10" s="61">
        <f>IF(ISERROR(VLOOKUP(C10,'２（３）組織外研修①'!C:E,3,FALSE))=TRUE,"",(VLOOKUP(C10,'２（３）組織外研修①'!C:E,3,FALSE)))</f>
        <v>881</v>
      </c>
      <c r="F10" s="64" t="s">
        <v>1426</v>
      </c>
      <c r="G10" s="65">
        <v>4</v>
      </c>
      <c r="H10" s="109" t="s">
        <v>1435</v>
      </c>
      <c r="I10" s="64" t="s">
        <v>1426</v>
      </c>
      <c r="J10" s="65">
        <v>3</v>
      </c>
      <c r="K10" s="148" t="s">
        <v>1436</v>
      </c>
    </row>
    <row r="11" spans="1:21" ht="24.95" customHeight="1" x14ac:dyDescent="0.4">
      <c r="C11" s="49" t="s">
        <v>12</v>
      </c>
      <c r="D11" s="61">
        <f>IF(ISERROR(VLOOKUP(C11,'２（３）組織外研修①'!C:E,2,FALSE))=TRUE,"",(VLOOKUP(C11,'２（３）組織外研修①'!C:E,2,FALSE)))</f>
        <v>109405</v>
      </c>
      <c r="E11" s="61">
        <f>IF(ISERROR(VLOOKUP(C11,'２（３）組織外研修①'!C:E,3,FALSE))=TRUE,"",(VLOOKUP(C11,'２（３）組織外研修①'!C:E,3,FALSE)))</f>
        <v>881</v>
      </c>
      <c r="F11" s="64" t="s">
        <v>1437</v>
      </c>
      <c r="G11" s="65">
        <v>1</v>
      </c>
      <c r="H11" s="63" t="s">
        <v>1438</v>
      </c>
      <c r="I11" s="64" t="s">
        <v>1437</v>
      </c>
      <c r="J11" s="65">
        <v>1</v>
      </c>
      <c r="K11" s="63"/>
    </row>
    <row r="12" spans="1:21" ht="24.95" customHeight="1" x14ac:dyDescent="0.4">
      <c r="C12" s="49" t="s">
        <v>12</v>
      </c>
      <c r="D12" s="11">
        <f>IF(ISERROR(VLOOKUP(C12,'２（３）組織外研修①'!C:E,2,FALSE))=TRUE,"",(VLOOKUP(C12,'２（３）組織外研修①'!C:E,2,FALSE)))</f>
        <v>109405</v>
      </c>
      <c r="E12" s="61">
        <f>IF(ISERROR(VLOOKUP(C12,'２（３）組織外研修①'!C:E,3,FALSE))=TRUE,"",(VLOOKUP(C12,'２（３）組織外研修①'!C:E,3,FALSE)))</f>
        <v>881</v>
      </c>
      <c r="F12" s="64" t="s">
        <v>1428</v>
      </c>
      <c r="G12" s="65">
        <v>1</v>
      </c>
      <c r="H12" s="63" t="s">
        <v>1439</v>
      </c>
      <c r="I12" s="64" t="s">
        <v>1428</v>
      </c>
      <c r="J12" s="65">
        <v>1</v>
      </c>
      <c r="K12" s="63" t="s">
        <v>1439</v>
      </c>
    </row>
    <row r="13" spans="1:21" ht="24.95" customHeight="1" x14ac:dyDescent="0.4">
      <c r="C13" s="49" t="s">
        <v>15</v>
      </c>
      <c r="D13" s="11">
        <f>IF(ISERROR(VLOOKUP(C13,'２（３）組織外研修①'!C:E,2,FALSE))=TRUE,"",(VLOOKUP(C13,'２（３）組織外研修①'!C:E,2,FALSE)))</f>
        <v>302122</v>
      </c>
      <c r="E13" s="61">
        <f>IF(ISERROR(VLOOKUP(C13,'２（３）組織外研修①'!C:E,3,FALSE))=TRUE,"",(VLOOKUP(C13,'２（３）組織外研修①'!C:E,3,FALSE)))</f>
        <v>1791</v>
      </c>
      <c r="F13" s="64" t="s">
        <v>1426</v>
      </c>
      <c r="G13" s="65">
        <v>4</v>
      </c>
      <c r="H13" s="63" t="s">
        <v>1440</v>
      </c>
      <c r="I13" s="64" t="s">
        <v>1426</v>
      </c>
      <c r="J13" s="65">
        <v>2</v>
      </c>
      <c r="K13" s="63" t="s">
        <v>1441</v>
      </c>
    </row>
    <row r="14" spans="1:21" ht="30.75" customHeight="1" x14ac:dyDescent="0.4">
      <c r="C14" s="49" t="s">
        <v>15</v>
      </c>
      <c r="D14" s="11">
        <f>IF(ISERROR(VLOOKUP(C14,'２（３）組織外研修①'!C:E,2,FALSE))=TRUE,"",(VLOOKUP(C14,'２（３）組織外研修①'!C:E,2,FALSE)))</f>
        <v>302122</v>
      </c>
      <c r="E14" s="61">
        <f>IF(ISERROR(VLOOKUP(C14,'２（３）組織外研修①'!C:E,3,FALSE))=TRUE,"",(VLOOKUP(C14,'２（３）組織外研修①'!C:E,3,FALSE)))</f>
        <v>1791</v>
      </c>
      <c r="F14" s="64" t="s">
        <v>1428</v>
      </c>
      <c r="G14" s="65">
        <v>7</v>
      </c>
      <c r="H14" s="109" t="s">
        <v>1442</v>
      </c>
      <c r="I14" s="64" t="s">
        <v>1428</v>
      </c>
      <c r="J14" s="65">
        <v>5</v>
      </c>
      <c r="K14" s="63" t="s">
        <v>1443</v>
      </c>
    </row>
    <row r="15" spans="1:21" ht="24.95" customHeight="1" x14ac:dyDescent="0.4">
      <c r="C15" s="49" t="s">
        <v>15</v>
      </c>
      <c r="D15" s="11">
        <f>IF(ISERROR(VLOOKUP(C15,'２（３）組織外研修①'!C:E,2,FALSE))=TRUE,"",(VLOOKUP(C15,'２（３）組織外研修①'!C:E,2,FALSE)))</f>
        <v>302122</v>
      </c>
      <c r="E15" s="61">
        <f>IF(ISERROR(VLOOKUP(C15,'２（３）組織外研修①'!C:E,3,FALSE))=TRUE,"",(VLOOKUP(C15,'２（３）組織外研修①'!C:E,3,FALSE)))</f>
        <v>1791</v>
      </c>
      <c r="F15" s="64" t="s">
        <v>1430</v>
      </c>
      <c r="G15" s="65">
        <v>1</v>
      </c>
      <c r="H15" s="63" t="s">
        <v>1444</v>
      </c>
      <c r="I15" s="64" t="s">
        <v>1430</v>
      </c>
      <c r="J15" s="65">
        <v>1</v>
      </c>
      <c r="K15" s="63" t="s">
        <v>1445</v>
      </c>
    </row>
    <row r="16" spans="1:21" ht="24.95" customHeight="1" x14ac:dyDescent="0.4">
      <c r="C16" s="49" t="s">
        <v>15</v>
      </c>
      <c r="D16" s="11">
        <f>IF(ISERROR(VLOOKUP(C16,'２（３）組織外研修①'!C:E,2,FALSE))=TRUE,"",(VLOOKUP(C16,'２（３）組織外研修①'!C:E,2,FALSE)))</f>
        <v>302122</v>
      </c>
      <c r="E16" s="61">
        <f>IF(ISERROR(VLOOKUP(C16,'２（３）組織外研修①'!C:E,3,FALSE))=TRUE,"",(VLOOKUP(C16,'２（３）組織外研修①'!C:E,3,FALSE)))</f>
        <v>1791</v>
      </c>
      <c r="F16" s="64" t="s">
        <v>1433</v>
      </c>
      <c r="G16" s="65">
        <v>1</v>
      </c>
      <c r="H16" s="63" t="s">
        <v>1446</v>
      </c>
      <c r="I16" s="64"/>
      <c r="J16" s="65"/>
      <c r="K16" s="63"/>
    </row>
    <row r="17" spans="3:11" ht="24.95" customHeight="1" x14ac:dyDescent="0.4">
      <c r="C17" s="49" t="s">
        <v>18</v>
      </c>
      <c r="D17" s="11">
        <f>IF(ISERROR(VLOOKUP(C17,'２（３）組織外研修①'!C:E,2,FALSE))=TRUE,"",(VLOOKUP(C17,'２（３）組織外研修①'!C:E,2,FALSE)))</f>
        <v>55857</v>
      </c>
      <c r="E17" s="61">
        <f>IF(ISERROR(VLOOKUP(C17,'２（３）組織外研修①'!C:E,3,FALSE))=TRUE,"",(VLOOKUP(C17,'２（３）組織外研修①'!C:E,3,FALSE)))</f>
        <v>450</v>
      </c>
      <c r="F17" s="64" t="s">
        <v>1426</v>
      </c>
      <c r="G17" s="65">
        <v>1</v>
      </c>
      <c r="H17" s="63" t="s">
        <v>1447</v>
      </c>
      <c r="I17" s="64"/>
      <c r="J17" s="65"/>
      <c r="K17" s="63"/>
    </row>
    <row r="18" spans="3:11" ht="24.95" customHeight="1" x14ac:dyDescent="0.4">
      <c r="C18" s="49" t="s">
        <v>18</v>
      </c>
      <c r="D18" s="11">
        <f>IF(ISERROR(VLOOKUP(C18,'２（３）組織外研修①'!C:E,2,FALSE))=TRUE,"",(VLOOKUP(C18,'２（３）組織外研修①'!C:E,2,FALSE)))</f>
        <v>55857</v>
      </c>
      <c r="E18" s="61">
        <f>IF(ISERROR(VLOOKUP(C18,'２（３）組織外研修①'!C:E,3,FALSE))=TRUE,"",(VLOOKUP(C18,'２（３）組織外研修①'!C:E,3,FALSE)))</f>
        <v>450</v>
      </c>
      <c r="F18" s="64"/>
      <c r="G18" s="65"/>
      <c r="H18" s="63"/>
      <c r="I18" s="64" t="s">
        <v>1437</v>
      </c>
      <c r="J18" s="65">
        <v>1</v>
      </c>
      <c r="K18" s="63"/>
    </row>
    <row r="19" spans="3:11" ht="30" x14ac:dyDescent="0.4">
      <c r="C19" s="49" t="s">
        <v>18</v>
      </c>
      <c r="D19" s="11">
        <f>IF(ISERROR(VLOOKUP(C19,'２（３）組織外研修①'!C:E,2,FALSE))=TRUE,"",(VLOOKUP(C19,'２（３）組織外研修①'!C:E,2,FALSE)))</f>
        <v>55857</v>
      </c>
      <c r="E19" s="61">
        <f>IF(ISERROR(VLOOKUP(C19,'２（３）組織外研修①'!C:E,3,FALSE))=TRUE,"",(VLOOKUP(C19,'２（３）組織外研修①'!C:E,3,FALSE)))</f>
        <v>450</v>
      </c>
      <c r="F19" s="64" t="s">
        <v>1428</v>
      </c>
      <c r="G19" s="65">
        <v>1</v>
      </c>
      <c r="H19" s="88" t="s">
        <v>1448</v>
      </c>
      <c r="I19" s="64"/>
      <c r="J19" s="65"/>
      <c r="K19" s="63"/>
    </row>
    <row r="20" spans="3:11" ht="24.95" customHeight="1" x14ac:dyDescent="0.4">
      <c r="C20" s="49" t="s">
        <v>18</v>
      </c>
      <c r="D20" s="11">
        <v>55857</v>
      </c>
      <c r="E20" s="61">
        <f>IF(ISERROR(VLOOKUP(C20,'２（３）組織外研修①'!C:E,3,FALSE))=TRUE,"",(VLOOKUP(C20,'２（３）組織外研修①'!C:E,3,FALSE)))</f>
        <v>450</v>
      </c>
      <c r="F20" s="64"/>
      <c r="G20" s="65"/>
      <c r="H20" s="63"/>
      <c r="I20" s="64" t="s">
        <v>1430</v>
      </c>
      <c r="J20" s="65">
        <v>1</v>
      </c>
      <c r="K20" s="63" t="s">
        <v>1449</v>
      </c>
    </row>
    <row r="21" spans="3:11" ht="24.95" customHeight="1" x14ac:dyDescent="0.4">
      <c r="C21" s="49" t="s">
        <v>21</v>
      </c>
      <c r="D21" s="61">
        <f>IF(ISERROR(VLOOKUP(C21,'２（３）組織外研修①'!C:E,2,FALSE))=TRUE,"",(VLOOKUP(C21,'２（３）組織外研修①'!C:E,2,FALSE)))</f>
        <v>125945</v>
      </c>
      <c r="E21" s="61">
        <f>IF(ISERROR(VLOOKUP(C21,'２（３）組織外研修①'!C:E,3,FALSE))=TRUE,"",(VLOOKUP(C21,'２（３）組織外研修①'!C:E,3,FALSE)))</f>
        <v>835</v>
      </c>
      <c r="F21" s="64" t="s">
        <v>1426</v>
      </c>
      <c r="G21" s="65">
        <v>1</v>
      </c>
      <c r="H21" s="63" t="s">
        <v>1450</v>
      </c>
      <c r="I21" s="64" t="s">
        <v>1426</v>
      </c>
      <c r="J21" s="65">
        <v>1</v>
      </c>
      <c r="K21" s="63" t="s">
        <v>1451</v>
      </c>
    </row>
    <row r="22" spans="3:11" ht="24.95" customHeight="1" x14ac:dyDescent="0.4">
      <c r="C22" s="49" t="s">
        <v>21</v>
      </c>
      <c r="D22" s="61">
        <f>IF(ISERROR(VLOOKUP(C22,'２（３）組織外研修①'!C:E,2,FALSE))=TRUE,"",(VLOOKUP(C22,'２（３）組織外研修①'!C:E,2,FALSE)))</f>
        <v>125945</v>
      </c>
      <c r="E22" s="61">
        <f>IF(ISERROR(VLOOKUP(C22,'２（３）組織外研修①'!C:E,3,FALSE))=TRUE,"",(VLOOKUP(C22,'２（３）組織外研修①'!C:E,3,FALSE)))</f>
        <v>835</v>
      </c>
      <c r="F22" s="64" t="s">
        <v>1437</v>
      </c>
      <c r="G22" s="65">
        <v>1</v>
      </c>
      <c r="H22" s="63"/>
      <c r="I22" s="64" t="s">
        <v>1437</v>
      </c>
      <c r="J22" s="65">
        <v>1</v>
      </c>
      <c r="K22" s="63"/>
    </row>
    <row r="23" spans="3:11" ht="24.95" customHeight="1" x14ac:dyDescent="0.4">
      <c r="C23" s="49" t="s">
        <v>21</v>
      </c>
      <c r="D23" s="61">
        <f>IF(ISERROR(VLOOKUP(C23,'２（３）組織外研修①'!C:E,2,FALSE))=TRUE,"",(VLOOKUP(C23,'２（３）組織外研修①'!C:E,2,FALSE)))</f>
        <v>125945</v>
      </c>
      <c r="E23" s="61">
        <f>IF(ISERROR(VLOOKUP(C23,'２（３）組織外研修①'!C:E,3,FALSE))=TRUE,"",(VLOOKUP(C23,'２（３）組織外研修①'!C:E,3,FALSE)))</f>
        <v>835</v>
      </c>
      <c r="F23" s="64" t="s">
        <v>1428</v>
      </c>
      <c r="G23" s="65">
        <v>1</v>
      </c>
      <c r="H23" s="63" t="s">
        <v>1452</v>
      </c>
      <c r="I23" s="64"/>
      <c r="J23" s="65"/>
      <c r="K23" s="63"/>
    </row>
    <row r="24" spans="3:11" ht="24.95" customHeight="1" x14ac:dyDescent="0.4">
      <c r="C24" s="49" t="s">
        <v>21</v>
      </c>
      <c r="D24" s="61">
        <f>IF(ISERROR(VLOOKUP(C24,'２（３）組織外研修①'!C:E,2,FALSE))=TRUE,"",(VLOOKUP(C24,'２（３）組織外研修①'!C:E,2,FALSE)))</f>
        <v>125945</v>
      </c>
      <c r="E24" s="61">
        <f>IF(ISERROR(VLOOKUP(C24,'２（３）組織外研修①'!C:E,3,FALSE))=TRUE,"",(VLOOKUP(C24,'２（３）組織外研修①'!C:E,3,FALSE)))</f>
        <v>835</v>
      </c>
      <c r="F24" s="64" t="s">
        <v>1430</v>
      </c>
      <c r="G24" s="65">
        <v>1</v>
      </c>
      <c r="H24" s="63" t="s">
        <v>1453</v>
      </c>
      <c r="I24" s="64"/>
      <c r="J24" s="65"/>
      <c r="K24" s="63"/>
    </row>
    <row r="25" spans="3:11" ht="24.95" customHeight="1" x14ac:dyDescent="0.4">
      <c r="C25" s="49" t="s">
        <v>24</v>
      </c>
      <c r="D25" s="61">
        <v>45871</v>
      </c>
      <c r="E25" s="61">
        <v>768</v>
      </c>
      <c r="F25" s="64" t="s">
        <v>1426</v>
      </c>
      <c r="G25" s="65">
        <v>1</v>
      </c>
      <c r="H25" s="63" t="s">
        <v>1454</v>
      </c>
      <c r="I25" s="64" t="s">
        <v>1426</v>
      </c>
      <c r="J25" s="65">
        <v>1</v>
      </c>
      <c r="K25" s="63" t="s">
        <v>1455</v>
      </c>
    </row>
    <row r="26" spans="3:11" ht="24.95" customHeight="1" x14ac:dyDescent="0.4">
      <c r="C26" s="49" t="s">
        <v>24</v>
      </c>
      <c r="D26" s="61">
        <v>45871</v>
      </c>
      <c r="E26" s="61">
        <v>768</v>
      </c>
      <c r="F26" s="64" t="s">
        <v>1437</v>
      </c>
      <c r="G26" s="65">
        <v>1</v>
      </c>
      <c r="H26" s="63" t="s">
        <v>1456</v>
      </c>
      <c r="I26" s="64" t="s">
        <v>1437</v>
      </c>
      <c r="J26" s="65">
        <v>1</v>
      </c>
      <c r="K26" s="63" t="s">
        <v>1457</v>
      </c>
    </row>
    <row r="27" spans="3:11" ht="45" x14ac:dyDescent="0.4">
      <c r="C27" s="49" t="s">
        <v>24</v>
      </c>
      <c r="D27" s="11">
        <f>IF(ISERROR(VLOOKUP(C27,'２（３）組織外研修①'!C:E,2,FALSE))=TRUE,"",(VLOOKUP(C27,'２（３）組織外研修①'!C:E,2,FALSE)))</f>
        <v>45871</v>
      </c>
      <c r="E27" s="61">
        <f>IF(ISERROR(VLOOKUP(C27,'２（３）組織外研修①'!C:E,3,FALSE))=TRUE,"",(VLOOKUP(C27,'２（３）組織外研修①'!C:E,3,FALSE)))</f>
        <v>768</v>
      </c>
      <c r="F27" s="64" t="s">
        <v>1428</v>
      </c>
      <c r="G27" s="65">
        <v>30</v>
      </c>
      <c r="H27" s="109" t="s">
        <v>1458</v>
      </c>
      <c r="I27" s="64"/>
      <c r="J27" s="65"/>
      <c r="K27" s="63"/>
    </row>
    <row r="28" spans="3:11" ht="24.95" customHeight="1" x14ac:dyDescent="0.4">
      <c r="C28" s="49" t="s">
        <v>25</v>
      </c>
      <c r="D28" s="11">
        <f>IF(ISERROR(VLOOKUP(C28,'２（３）組織外研修①'!C:E,2,FALSE))=TRUE,"",(VLOOKUP(C28,'２（３）組織外研修①'!C:E,2,FALSE)))</f>
        <v>63566</v>
      </c>
      <c r="E28" s="61">
        <f>IF(ISERROR(VLOOKUP(C28,'２（３）組織外研修①'!C:E,3,FALSE))=TRUE,"",(VLOOKUP(C28,'２（３）組織外研修①'!C:E,3,FALSE)))</f>
        <v>465</v>
      </c>
      <c r="F28" s="64" t="s">
        <v>1437</v>
      </c>
      <c r="G28" s="65">
        <v>1</v>
      </c>
      <c r="H28" s="63" t="s">
        <v>1459</v>
      </c>
      <c r="I28" s="64"/>
      <c r="J28" s="65"/>
      <c r="K28" s="63"/>
    </row>
    <row r="29" spans="3:11" ht="24.95" customHeight="1" x14ac:dyDescent="0.4">
      <c r="C29" s="49" t="s">
        <v>27</v>
      </c>
      <c r="D29" s="61">
        <f>IF(ISERROR(VLOOKUP(C29,'２（３）組織外研修①'!C:E,2,FALSE))=TRUE,"",(VLOOKUP(C29,'２（３）組織外研修①'!C:E,2,FALSE)))</f>
        <v>61288</v>
      </c>
      <c r="E29" s="61">
        <f>IF(ISERROR(VLOOKUP(C29,'２（３）組織外研修①'!C:E,3,FALSE))=TRUE,"",(VLOOKUP(C29,'２（３）組織外研修①'!C:E,3,FALSE)))</f>
        <v>550</v>
      </c>
      <c r="F29" s="64" t="s">
        <v>1428</v>
      </c>
      <c r="G29" s="65">
        <v>1</v>
      </c>
      <c r="H29" s="63" t="s">
        <v>1460</v>
      </c>
      <c r="I29" s="64"/>
      <c r="J29" s="65"/>
      <c r="K29" s="63"/>
    </row>
    <row r="30" spans="3:11" ht="24.95" customHeight="1" x14ac:dyDescent="0.4">
      <c r="C30" s="49" t="s">
        <v>27</v>
      </c>
      <c r="D30" s="61">
        <f>IF(ISERROR(VLOOKUP(C30,'２（３）組織外研修①'!C:E,2,FALSE))=TRUE,"",(VLOOKUP(C30,'２（３）組織外研修①'!C:E,2,FALSE)))</f>
        <v>61288</v>
      </c>
      <c r="E30" s="61">
        <f>IF(ISERROR(VLOOKUP(C30,'２（３）組織外研修①'!C:E,3,FALSE))=TRUE,"",(VLOOKUP(C30,'２（３）組織外研修①'!C:E,3,FALSE)))</f>
        <v>550</v>
      </c>
      <c r="F30" s="64" t="s">
        <v>1430</v>
      </c>
      <c r="G30" s="65">
        <v>1</v>
      </c>
      <c r="H30" s="63" t="s">
        <v>1461</v>
      </c>
      <c r="I30" s="64"/>
      <c r="J30" s="65"/>
      <c r="K30" s="63"/>
    </row>
    <row r="31" spans="3:11" ht="24.95" customHeight="1" x14ac:dyDescent="0.4">
      <c r="C31" s="49" t="s">
        <v>29</v>
      </c>
      <c r="D31" s="61">
        <f>IF(ISERROR(VLOOKUP(C31,'２（３）組織外研修①'!C:E,2,FALSE))=TRUE,"",(VLOOKUP(C31,'２（３）組織外研修①'!C:E,2,FALSE)))</f>
        <v>49150</v>
      </c>
      <c r="E31" s="61">
        <f>IF(ISERROR(VLOOKUP(C31,'２（３）組織外研修①'!C:E,3,FALSE))=TRUE,"",(VLOOKUP(C31,'２（３）組織外研修①'!C:E,3,FALSE)))</f>
        <v>355</v>
      </c>
      <c r="F31" s="64" t="s">
        <v>1428</v>
      </c>
      <c r="G31" s="65">
        <v>1</v>
      </c>
      <c r="H31" s="63" t="s">
        <v>1462</v>
      </c>
      <c r="I31" s="64"/>
      <c r="J31" s="65"/>
      <c r="K31" s="63"/>
    </row>
    <row r="32" spans="3:11" ht="24.75" customHeight="1" x14ac:dyDescent="0.4">
      <c r="C32" s="49" t="s">
        <v>29</v>
      </c>
      <c r="D32" s="61">
        <f>IF(ISERROR(VLOOKUP(C32,'２（３）組織外研修①'!C:E,2,FALSE))=TRUE,"",(VLOOKUP(C32,'２（３）組織外研修①'!C:E,2,FALSE)))</f>
        <v>49150</v>
      </c>
      <c r="E32" s="61">
        <f>IF(ISERROR(VLOOKUP(C32,'２（３）組織外研修①'!C:E,3,FALSE))=TRUE,"",(VLOOKUP(C32,'２（３）組織外研修①'!C:E,3,FALSE)))</f>
        <v>355</v>
      </c>
      <c r="F32" s="64" t="s">
        <v>1433</v>
      </c>
      <c r="G32" s="65">
        <v>1</v>
      </c>
      <c r="H32" s="88" t="s">
        <v>1463</v>
      </c>
      <c r="I32" s="64"/>
      <c r="J32" s="65"/>
      <c r="K32" s="63"/>
    </row>
    <row r="33" spans="3:18" ht="30" x14ac:dyDescent="0.4">
      <c r="C33" s="49" t="s">
        <v>32</v>
      </c>
      <c r="D33" s="61">
        <f>IF(ISERROR(VLOOKUP(C33,'２（３）組織外研修①'!C:E,2,FALSE))=TRUE,"",(VLOOKUP(C33,'２（３）組織外研修①'!C:E,2,FALSE)))</f>
        <v>32541</v>
      </c>
      <c r="E33" s="61">
        <f>IF(ISERROR(VLOOKUP(C33,'２（３）組織外研修①'!C:E,3,FALSE))=TRUE,"",(VLOOKUP(C33,'２（３）組織外研修①'!C:E,3,FALSE)))</f>
        <v>267</v>
      </c>
      <c r="F33" s="64" t="s">
        <v>1428</v>
      </c>
      <c r="G33" s="65">
        <v>3</v>
      </c>
      <c r="H33" s="88" t="s">
        <v>1464</v>
      </c>
      <c r="I33" s="64" t="s">
        <v>1428</v>
      </c>
      <c r="J33" s="65">
        <v>1</v>
      </c>
      <c r="K33" s="63" t="s">
        <v>1465</v>
      </c>
    </row>
    <row r="34" spans="3:18" ht="28.5" customHeight="1" x14ac:dyDescent="0.4">
      <c r="C34" s="49" t="s">
        <v>32</v>
      </c>
      <c r="D34" s="61">
        <f>IF(ISERROR(VLOOKUP(C34,'２（３）組織外研修①'!C:E,2,FALSE))=TRUE,"",(VLOOKUP(C34,'２（３）組織外研修①'!C:E,2,FALSE)))</f>
        <v>32541</v>
      </c>
      <c r="E34" s="61">
        <f>IF(ISERROR(VLOOKUP(C34,'２（３）組織外研修①'!C:E,3,FALSE))=TRUE,"",(VLOOKUP(C34,'２（３）組織外研修①'!C:E,3,FALSE)))</f>
        <v>267</v>
      </c>
      <c r="F34" s="64" t="s">
        <v>1433</v>
      </c>
      <c r="G34" s="65">
        <v>1</v>
      </c>
      <c r="H34" s="88" t="s">
        <v>1466</v>
      </c>
      <c r="I34" s="64"/>
      <c r="J34" s="65"/>
      <c r="K34" s="63"/>
    </row>
    <row r="35" spans="3:18" ht="24.95" customHeight="1" x14ac:dyDescent="0.4">
      <c r="C35" s="49" t="s">
        <v>34</v>
      </c>
      <c r="D35" s="11">
        <f>IF(ISERROR(VLOOKUP(C35,'２（３）組織外研修①'!C:E,2,FALSE))=TRUE,"",(VLOOKUP(C35,'２（３）組織外研修①'!C:E,2,FALSE)))</f>
        <v>72454</v>
      </c>
      <c r="E35" s="61">
        <f>IF(ISERROR(VLOOKUP(C35,'２（３）組織外研修①'!C:E,3,FALSE))=TRUE,"",(VLOOKUP(C35,'２（３）組織外研修①'!C:E,3,FALSE)))</f>
        <v>497</v>
      </c>
      <c r="F35" s="64" t="s">
        <v>1426</v>
      </c>
      <c r="G35" s="65">
        <v>1</v>
      </c>
      <c r="H35" s="63" t="s">
        <v>1467</v>
      </c>
      <c r="I35" s="64"/>
      <c r="J35" s="65"/>
      <c r="K35" s="63"/>
    </row>
    <row r="36" spans="3:18" ht="24.95" customHeight="1" x14ac:dyDescent="0.4">
      <c r="C36" s="49" t="s">
        <v>34</v>
      </c>
      <c r="D36" s="11">
        <f>IF(ISERROR(VLOOKUP(C36,'２（３）組織外研修①'!C:E,2,FALSE))=TRUE,"",(VLOOKUP(C36,'２（３）組織外研修①'!C:E,2,FALSE)))</f>
        <v>72454</v>
      </c>
      <c r="E36" s="61">
        <f>IF(ISERROR(VLOOKUP(C36,'２（３）組織外研修①'!C:E,3,FALSE))=TRUE,"",(VLOOKUP(C36,'２（３）組織外研修①'!C:E,3,FALSE)))</f>
        <v>497</v>
      </c>
      <c r="F36" s="64" t="s">
        <v>1428</v>
      </c>
      <c r="G36" s="65">
        <v>1</v>
      </c>
      <c r="H36" s="63" t="s">
        <v>1468</v>
      </c>
      <c r="I36" s="64"/>
      <c r="J36" s="65"/>
      <c r="K36" s="63"/>
    </row>
    <row r="37" spans="3:18" ht="24.95" customHeight="1" x14ac:dyDescent="0.4">
      <c r="C37" s="49" t="s">
        <v>34</v>
      </c>
      <c r="D37" s="11">
        <f>IF(ISERROR(VLOOKUP(C37,'２（３）組織外研修①'!C:E,2,FALSE))=TRUE,"",(VLOOKUP(C37,'２（３）組織外研修①'!C:E,2,FALSE)))</f>
        <v>72454</v>
      </c>
      <c r="E37" s="61">
        <f>IF(ISERROR(VLOOKUP(C37,'２（３）組織外研修①'!C:E,3,FALSE))=TRUE,"",(VLOOKUP(C37,'２（３）組織外研修①'!C:E,3,FALSE)))</f>
        <v>497</v>
      </c>
      <c r="F37" s="64" t="s">
        <v>1433</v>
      </c>
      <c r="G37" s="65">
        <v>1</v>
      </c>
      <c r="H37" s="63" t="s">
        <v>1469</v>
      </c>
      <c r="I37" s="64"/>
      <c r="J37" s="65"/>
      <c r="K37" s="63"/>
    </row>
    <row r="38" spans="3:18" ht="24.95" customHeight="1" x14ac:dyDescent="0.4">
      <c r="C38" s="49" t="s">
        <v>37</v>
      </c>
      <c r="D38" s="11">
        <f>IF(ISERROR(VLOOKUP(C38,'２（３）組織外研修①'!C:E,2,FALSE))=TRUE,"",(VLOOKUP(C38,'２（３）組織外研修①'!C:E,2,FALSE)))</f>
        <v>24306</v>
      </c>
      <c r="E38" s="61">
        <f>IF(ISERROR(VLOOKUP(C38,'２（３）組織外研修①'!C:E,3,FALSE))=TRUE,"",(VLOOKUP(C38,'２（３）組織外研修①'!C:E,3,FALSE)))</f>
        <v>218</v>
      </c>
      <c r="F38" s="64"/>
      <c r="G38" s="65"/>
      <c r="H38" s="63"/>
      <c r="I38" s="64"/>
      <c r="J38" s="65"/>
      <c r="K38" s="63"/>
    </row>
    <row r="39" spans="3:18" ht="24.95" customHeight="1" x14ac:dyDescent="0.4">
      <c r="C39" s="49" t="s">
        <v>39</v>
      </c>
      <c r="D39" s="11">
        <f>IF(ISERROR(VLOOKUP(C39,'２（３）組織外研修①'!C:E,2,FALSE))=TRUE,"",(VLOOKUP(C39,'２（３）組織外研修①'!C:E,2,FALSE)))</f>
        <v>40145</v>
      </c>
      <c r="E39" s="61">
        <f>IF(ISERROR(VLOOKUP(C39,'２（３）組織外研修①'!C:E,3,FALSE))=TRUE,"",(VLOOKUP(C39,'２（３）組織外研修①'!C:E,3,FALSE)))</f>
        <v>351</v>
      </c>
      <c r="F39" s="64" t="s">
        <v>1433</v>
      </c>
      <c r="G39" s="65">
        <v>6</v>
      </c>
      <c r="H39" s="63" t="s">
        <v>1470</v>
      </c>
      <c r="I39" s="64"/>
      <c r="J39" s="65"/>
      <c r="K39" s="63"/>
    </row>
    <row r="40" spans="3:18" ht="45" x14ac:dyDescent="0.4">
      <c r="C40" s="49" t="s">
        <v>40</v>
      </c>
      <c r="D40" s="11">
        <f>IF(ISERROR(VLOOKUP(C40,'２（３）組織外研修①'!C:E,2,FALSE))=TRUE,"",(VLOOKUP(C40,'２（３）組織外研修①'!C:E,2,FALSE)))</f>
        <v>59259</v>
      </c>
      <c r="E40" s="61">
        <f>IF(ISERROR(VLOOKUP(C40,'２（３）組織外研修①'!C:E,3,FALSE))=TRUE,"",(VLOOKUP(C40,'２（３）組織外研修①'!C:E,3,FALSE)))</f>
        <v>347</v>
      </c>
      <c r="F40" s="64" t="s">
        <v>1428</v>
      </c>
      <c r="G40" s="65">
        <v>4</v>
      </c>
      <c r="H40" s="88" t="s">
        <v>1471</v>
      </c>
      <c r="I40" s="89" t="s">
        <v>1428</v>
      </c>
      <c r="J40" s="90">
        <v>2</v>
      </c>
      <c r="K40" s="88" t="s">
        <v>1472</v>
      </c>
      <c r="L40" s="22"/>
      <c r="M40" s="23"/>
      <c r="N40" s="23"/>
      <c r="O40" s="23"/>
      <c r="P40" s="23"/>
      <c r="Q40" s="23"/>
      <c r="R40" s="23"/>
    </row>
    <row r="41" spans="3:18" ht="28.5" customHeight="1" x14ac:dyDescent="0.4">
      <c r="C41" s="49" t="s">
        <v>1473</v>
      </c>
      <c r="D41" s="11">
        <f>IF(ISERROR(VLOOKUP(C41,'２（３）組織外研修①'!C:E,2,FALSE))=TRUE,"",(VLOOKUP(C41,'２（３）組織外研修①'!C:E,2,FALSE)))</f>
        <v>105782</v>
      </c>
      <c r="E41" s="61">
        <f>IF(ISERROR(VLOOKUP(C41,'２（３）組織外研修①'!C:E,3,FALSE))=TRUE,"",(VLOOKUP(C41,'２（３）組織外研修①'!C:E,3,FALSE)))</f>
        <v>469</v>
      </c>
      <c r="F41" s="64"/>
      <c r="G41" s="65"/>
      <c r="H41" s="88"/>
      <c r="I41" s="89"/>
      <c r="J41" s="90"/>
      <c r="K41" s="88"/>
      <c r="L41" s="22"/>
      <c r="M41" s="23"/>
      <c r="N41" s="23"/>
      <c r="O41" s="23"/>
      <c r="P41" s="23"/>
      <c r="Q41" s="23"/>
      <c r="R41" s="23"/>
    </row>
    <row r="42" spans="3:18" ht="24.95" customHeight="1" x14ac:dyDescent="0.4">
      <c r="C42" s="49" t="s">
        <v>42</v>
      </c>
      <c r="D42" s="11">
        <f>IF(ISERROR(VLOOKUP(C42,'２（３）組織外研修①'!C:E,2,FALSE))=TRUE,"",(VLOOKUP(C42,'２（３）組織外研修①'!C:E,2,FALSE)))</f>
        <v>112737</v>
      </c>
      <c r="E42" s="61">
        <f>IF(ISERROR(VLOOKUP(C42,'２（３）組織外研修①'!C:E,3,FALSE))=TRUE,"",(VLOOKUP(C42,'２（３）組織外研修①'!C:E,3,FALSE)))</f>
        <v>402</v>
      </c>
      <c r="F42" s="64" t="s">
        <v>1426</v>
      </c>
      <c r="G42" s="65">
        <v>1</v>
      </c>
      <c r="H42" s="63" t="s">
        <v>1474</v>
      </c>
      <c r="I42" s="64"/>
      <c r="J42" s="65"/>
      <c r="K42" s="63"/>
    </row>
    <row r="43" spans="3:18" x14ac:dyDescent="0.4">
      <c r="C43" s="49" t="s">
        <v>42</v>
      </c>
      <c r="D43" s="11">
        <f>IF(ISERROR(VLOOKUP(C43,'２（３）組織外研修①'!C:E,2,FALSE))=TRUE,"",(VLOOKUP(C43,'２（３）組織外研修①'!C:E,2,FALSE)))</f>
        <v>112737</v>
      </c>
      <c r="E43" s="61">
        <f>IF(ISERROR(VLOOKUP(C43,'２（３）組織外研修①'!C:E,3,FALSE))=TRUE,"",(VLOOKUP(C43,'２（３）組織外研修①'!C:E,3,FALSE)))</f>
        <v>402</v>
      </c>
      <c r="F43" s="64"/>
      <c r="G43" s="65"/>
      <c r="H43" s="88"/>
      <c r="I43" s="64" t="s">
        <v>1437</v>
      </c>
      <c r="J43" s="65">
        <v>2</v>
      </c>
      <c r="K43" s="88" t="s">
        <v>1475</v>
      </c>
    </row>
    <row r="44" spans="3:18" ht="60" x14ac:dyDescent="0.4">
      <c r="C44" s="49" t="s">
        <v>42</v>
      </c>
      <c r="D44" s="11">
        <f>IF(ISERROR(VLOOKUP(C44,'２（３）組織外研修①'!C:E,2,FALSE))=TRUE,"",(VLOOKUP(C44,'２（３）組織外研修①'!C:E,2,FALSE)))</f>
        <v>112737</v>
      </c>
      <c r="E44" s="61">
        <f>IF(ISERROR(VLOOKUP(C44,'２（３）組織外研修①'!C:E,3,FALSE))=TRUE,"",(VLOOKUP(C44,'２（３）組織外研修①'!C:E,3,FALSE)))</f>
        <v>402</v>
      </c>
      <c r="F44" s="64" t="s">
        <v>1428</v>
      </c>
      <c r="G44" s="65">
        <v>6</v>
      </c>
      <c r="H44" s="88" t="s">
        <v>1476</v>
      </c>
      <c r="I44" s="89"/>
      <c r="J44" s="90"/>
      <c r="K44" s="88"/>
      <c r="L44" s="28"/>
      <c r="M44" s="29"/>
      <c r="N44" s="29"/>
      <c r="O44" s="29"/>
      <c r="P44" s="29"/>
      <c r="Q44" s="29"/>
      <c r="R44" s="29"/>
    </row>
    <row r="45" spans="3:18" ht="24.95" customHeight="1" x14ac:dyDescent="0.4">
      <c r="C45" s="49" t="s">
        <v>45</v>
      </c>
      <c r="D45" s="11">
        <f>IF(ISERROR(VLOOKUP(C45,'２（３）組織外研修①'!C:E,2,FALSE))=TRUE,"",(VLOOKUP(C45,'２（３）組織外研修①'!C:E,2,FALSE)))</f>
        <v>101134</v>
      </c>
      <c r="E45" s="61">
        <f>IF(ISERROR(VLOOKUP(C45,'２（３）組織外研修①'!C:E,3,FALSE))=TRUE,"",(VLOOKUP(C45,'２（３）組織外研修①'!C:E,3,FALSE)))</f>
        <v>457</v>
      </c>
      <c r="F45" s="64" t="s">
        <v>1437</v>
      </c>
      <c r="G45" s="65">
        <v>1</v>
      </c>
      <c r="H45" s="63" t="s">
        <v>1477</v>
      </c>
      <c r="I45" s="64" t="s">
        <v>1437</v>
      </c>
      <c r="J45" s="65">
        <v>1</v>
      </c>
      <c r="K45" s="63" t="s">
        <v>1478</v>
      </c>
    </row>
    <row r="46" spans="3:18" ht="24.95" customHeight="1" x14ac:dyDescent="0.4">
      <c r="C46" s="49" t="s">
        <v>45</v>
      </c>
      <c r="D46" s="11">
        <f>IF(ISERROR(VLOOKUP(C46,'２（３）組織外研修①'!C:E,2,FALSE))=TRUE,"",(VLOOKUP(C46,'２（３）組織外研修①'!C:E,2,FALSE)))</f>
        <v>101134</v>
      </c>
      <c r="E46" s="61">
        <f>IF(ISERROR(VLOOKUP(C46,'２（３）組織外研修①'!C:E,3,FALSE))=TRUE,"",(VLOOKUP(C46,'２（３）組織外研修①'!C:E,3,FALSE)))</f>
        <v>457</v>
      </c>
      <c r="F46" s="64" t="s">
        <v>1428</v>
      </c>
      <c r="G46" s="65">
        <v>1</v>
      </c>
      <c r="H46" s="63" t="s">
        <v>1417</v>
      </c>
      <c r="I46" s="64"/>
      <c r="J46" s="65"/>
      <c r="K46" s="63"/>
    </row>
    <row r="47" spans="3:18" ht="24.95" customHeight="1" x14ac:dyDescent="0.4">
      <c r="C47" s="49" t="s">
        <v>47</v>
      </c>
      <c r="D47" s="11">
        <f>IF(ISERROR(VLOOKUP(C47,'２（３）組織外研修①'!C:E,2,FALSE))=TRUE,"",(VLOOKUP(C47,'２（３）組織外研修①'!C:E,2,FALSE)))</f>
        <v>96931</v>
      </c>
      <c r="E47" s="61">
        <f>IF(ISERROR(VLOOKUP(C47,'２（３）組織外研修①'!C:E,3,FALSE))=TRUE,"",(VLOOKUP(C47,'２（３）組織外研修①'!C:E,3,FALSE)))</f>
        <v>473</v>
      </c>
      <c r="F47" s="64" t="s">
        <v>1426</v>
      </c>
      <c r="G47" s="65">
        <v>1</v>
      </c>
      <c r="H47" s="63" t="s">
        <v>1479</v>
      </c>
      <c r="I47" s="64"/>
      <c r="J47" s="65"/>
      <c r="K47" s="63"/>
    </row>
    <row r="48" spans="3:18" ht="24.95" customHeight="1" x14ac:dyDescent="0.4">
      <c r="C48" s="49" t="s">
        <v>47</v>
      </c>
      <c r="D48" s="11">
        <f>IF(ISERROR(VLOOKUP(C48,'２（３）組織外研修①'!C:E,2,FALSE))=TRUE,"",(VLOOKUP(C48,'２（３）組織外研修①'!C:E,2,FALSE)))</f>
        <v>96931</v>
      </c>
      <c r="E48" s="61">
        <f>IF(ISERROR(VLOOKUP(C48,'２（３）組織外研修①'!C:E,3,FALSE))=TRUE,"",(VLOOKUP(C48,'２（３）組織外研修①'!C:E,3,FALSE)))</f>
        <v>473</v>
      </c>
      <c r="F48" s="64"/>
      <c r="G48" s="65"/>
      <c r="H48" s="63"/>
      <c r="I48" s="64" t="s">
        <v>1428</v>
      </c>
      <c r="J48" s="65">
        <v>1</v>
      </c>
      <c r="K48" s="63" t="s">
        <v>1480</v>
      </c>
    </row>
    <row r="49" spans="3:18" ht="30" x14ac:dyDescent="0.4">
      <c r="C49" s="49" t="s">
        <v>47</v>
      </c>
      <c r="D49" s="11">
        <f>IF(ISERROR(VLOOKUP(C49,'２（３）組織外研修①'!C:E,2,FALSE))=TRUE,"",(VLOOKUP(C49,'２（３）組織外研修①'!C:E,2,FALSE)))</f>
        <v>96931</v>
      </c>
      <c r="E49" s="61">
        <f>IF(ISERROR(VLOOKUP(C49,'２（３）組織外研修①'!C:E,3,FALSE))=TRUE,"",(VLOOKUP(C49,'２（３）組織外研修①'!C:E,3,FALSE)))</f>
        <v>473</v>
      </c>
      <c r="F49" s="64" t="s">
        <v>1430</v>
      </c>
      <c r="G49" s="65">
        <v>4</v>
      </c>
      <c r="H49" s="88" t="s">
        <v>1481</v>
      </c>
      <c r="I49" s="64" t="s">
        <v>1430</v>
      </c>
      <c r="J49" s="65">
        <v>7</v>
      </c>
      <c r="K49" s="63" t="s">
        <v>1482</v>
      </c>
    </row>
    <row r="50" spans="3:18" ht="24.95" customHeight="1" x14ac:dyDescent="0.4">
      <c r="C50" s="49" t="s">
        <v>48</v>
      </c>
      <c r="D50" s="11">
        <f>IF(ISERROR(VLOOKUP(C50,'２（３）組織外研修①'!C:E,2,FALSE))=TRUE,"",(VLOOKUP(C50,'２（３）組織外研修①'!C:E,2,FALSE)))</f>
        <v>71655</v>
      </c>
      <c r="E50" s="61">
        <f>IF(ISERROR(VLOOKUP(C50,'２（３）組織外研修①'!C:E,3,FALSE))=TRUE,"",(VLOOKUP(C50,'２（３）組織外研修①'!C:E,3,FALSE)))</f>
        <v>392</v>
      </c>
      <c r="F50" s="64"/>
      <c r="G50" s="65"/>
      <c r="H50" s="63"/>
      <c r="I50" s="64" t="s">
        <v>1426</v>
      </c>
      <c r="J50" s="65">
        <v>1</v>
      </c>
      <c r="K50" s="63" t="s">
        <v>1455</v>
      </c>
    </row>
    <row r="51" spans="3:18" ht="24.95" customHeight="1" x14ac:dyDescent="0.4">
      <c r="C51" s="49" t="s">
        <v>48</v>
      </c>
      <c r="D51" s="11">
        <f>IF(ISERROR(VLOOKUP(C51,'２（３）組織外研修①'!C:E,2,FALSE))=TRUE,"",(VLOOKUP(C51,'２（３）組織外研修①'!C:E,2,FALSE)))</f>
        <v>71655</v>
      </c>
      <c r="E51" s="61">
        <f>IF(ISERROR(VLOOKUP(C51,'２（３）組織外研修①'!C:E,3,FALSE))=TRUE,"",(VLOOKUP(C51,'２（３）組織外研修①'!C:E,3,FALSE)))</f>
        <v>392</v>
      </c>
      <c r="F51" s="64" t="s">
        <v>1430</v>
      </c>
      <c r="G51" s="65">
        <v>2</v>
      </c>
      <c r="H51" s="63" t="s">
        <v>1483</v>
      </c>
      <c r="I51" s="64" t="s">
        <v>1430</v>
      </c>
      <c r="J51" s="65">
        <v>2</v>
      </c>
      <c r="K51" s="63" t="s">
        <v>1483</v>
      </c>
    </row>
    <row r="52" spans="3:18" ht="24.95" customHeight="1" x14ac:dyDescent="0.4">
      <c r="C52" s="49" t="s">
        <v>50</v>
      </c>
      <c r="D52" s="61">
        <v>59450</v>
      </c>
      <c r="E52" s="61">
        <v>371</v>
      </c>
      <c r="F52" s="64" t="s">
        <v>1426</v>
      </c>
      <c r="G52" s="65">
        <v>2</v>
      </c>
      <c r="H52" s="63" t="s">
        <v>1484</v>
      </c>
      <c r="I52" s="64" t="s">
        <v>1426</v>
      </c>
      <c r="J52" s="65">
        <v>1</v>
      </c>
      <c r="K52" s="63" t="s">
        <v>1485</v>
      </c>
    </row>
    <row r="53" spans="3:18" ht="24.95" customHeight="1" x14ac:dyDescent="0.4">
      <c r="C53" s="49" t="s">
        <v>50</v>
      </c>
      <c r="D53" s="61">
        <v>59450</v>
      </c>
      <c r="E53" s="61">
        <v>371</v>
      </c>
      <c r="F53" s="64" t="s">
        <v>1437</v>
      </c>
      <c r="G53" s="65">
        <v>1</v>
      </c>
      <c r="H53" s="63" t="s">
        <v>1486</v>
      </c>
      <c r="I53" s="64"/>
      <c r="J53" s="65"/>
      <c r="K53" s="63"/>
    </row>
    <row r="54" spans="3:18" ht="24.95" customHeight="1" x14ac:dyDescent="0.4">
      <c r="C54" s="49" t="s">
        <v>50</v>
      </c>
      <c r="D54" s="61">
        <v>59450</v>
      </c>
      <c r="E54" s="61">
        <v>371</v>
      </c>
      <c r="F54" s="64" t="s">
        <v>1428</v>
      </c>
      <c r="G54" s="65">
        <v>1</v>
      </c>
      <c r="H54" s="63" t="s">
        <v>1487</v>
      </c>
      <c r="I54" s="64"/>
      <c r="J54" s="65"/>
      <c r="K54" s="63"/>
    </row>
    <row r="55" spans="3:18" ht="24.95" customHeight="1" x14ac:dyDescent="0.4">
      <c r="C55" s="49" t="s">
        <v>53</v>
      </c>
      <c r="D55" s="11">
        <f>IF(ISERROR(VLOOKUP(C55,'２（３）組織外研修①'!C:E,2,FALSE))=TRUE,"",(VLOOKUP(C55,'２（３）組織外研修①'!C:E,2,FALSE)))</f>
        <v>68462</v>
      </c>
      <c r="E55" s="61">
        <f>IF(ISERROR(VLOOKUP(C55,'２（３）組織外研修①'!C:E,3,FALSE))=TRUE,"",(VLOOKUP(C55,'２（３）組織外研修①'!C:E,3,FALSE)))</f>
        <v>362</v>
      </c>
      <c r="F55" s="64"/>
      <c r="G55" s="65"/>
      <c r="H55" s="63"/>
      <c r="I55" s="64"/>
      <c r="J55" s="65"/>
      <c r="K55" s="63"/>
    </row>
    <row r="56" spans="3:18" ht="30" x14ac:dyDescent="0.4">
      <c r="C56" s="49" t="s">
        <v>55</v>
      </c>
      <c r="D56" s="11">
        <f>IF(ISERROR(VLOOKUP(C56,'２（３）組織外研修①'!C:E,2,FALSE))=TRUE,"",(VLOOKUP(C56,'２（３）組織外研修①'!C:E,2,FALSE)))</f>
        <v>28359</v>
      </c>
      <c r="E56" s="61">
        <f>IF(ISERROR(VLOOKUP(C56,'２（３）組織外研修①'!C:E,3,FALSE))=TRUE,"",(VLOOKUP(C56,'２（３）組織外研修①'!C:E,3,FALSE)))</f>
        <v>234</v>
      </c>
      <c r="F56" s="64" t="s">
        <v>1426</v>
      </c>
      <c r="G56" s="65">
        <v>5</v>
      </c>
      <c r="H56" s="88" t="s">
        <v>1488</v>
      </c>
      <c r="I56" s="89" t="s">
        <v>1426</v>
      </c>
      <c r="J56" s="90">
        <v>5</v>
      </c>
      <c r="K56" s="88" t="s">
        <v>1489</v>
      </c>
      <c r="L56" s="22"/>
      <c r="M56" s="23"/>
      <c r="N56" s="23"/>
      <c r="O56" s="23"/>
      <c r="P56" s="23"/>
      <c r="Q56" s="23"/>
      <c r="R56" s="23"/>
    </row>
    <row r="57" spans="3:18" ht="24.95" customHeight="1" x14ac:dyDescent="0.4">
      <c r="C57" s="49" t="s">
        <v>57</v>
      </c>
      <c r="D57" s="11">
        <f>IF(ISERROR(VLOOKUP(C57,'２（３）組織外研修①'!C:E,2,FALSE))=TRUE,"",(VLOOKUP(C57,'２（３）組織外研修①'!C:E,2,FALSE)))</f>
        <v>26881</v>
      </c>
      <c r="E57" s="61">
        <f>IF(ISERROR(VLOOKUP(C57,'２（３）組織外研修①'!C:E,3,FALSE))=TRUE,"",(VLOOKUP(C57,'２（３）組織外研修①'!C:E,3,FALSE)))</f>
        <v>241</v>
      </c>
      <c r="F57" s="64"/>
      <c r="G57" s="65"/>
      <c r="H57" s="63"/>
      <c r="I57" s="64"/>
      <c r="J57" s="65"/>
      <c r="K57" s="63"/>
    </row>
    <row r="58" spans="3:18" ht="24.95" customHeight="1" x14ac:dyDescent="0.4">
      <c r="C58" s="49" t="s">
        <v>59</v>
      </c>
      <c r="D58" s="11">
        <f>IF(ISERROR(VLOOKUP(C58,'２（３）組織外研修①'!C:E,2,FALSE))=TRUE,"",(VLOOKUP(C58,'２（３）組織外研修①'!C:E,2,FALSE)))</f>
        <v>35982</v>
      </c>
      <c r="E58" s="61">
        <f>IF(ISERROR(VLOOKUP(C58,'２（３）組織外研修①'!C:E,3,FALSE))=TRUE,"",(VLOOKUP(C58,'２（３）組織外研修①'!C:E,3,FALSE)))</f>
        <v>458</v>
      </c>
      <c r="F58" s="64" t="s">
        <v>1437</v>
      </c>
      <c r="G58" s="65">
        <v>1</v>
      </c>
      <c r="H58" s="63"/>
      <c r="I58" s="64"/>
      <c r="J58" s="65"/>
      <c r="K58" s="63"/>
    </row>
    <row r="59" spans="3:18" ht="24.95" customHeight="1" x14ac:dyDescent="0.4">
      <c r="C59" s="44" t="s">
        <v>59</v>
      </c>
      <c r="D59" s="11">
        <f>IF(ISERROR(VLOOKUP(C59,'２（３）組織外研修①'!C:E,2,FALSE))=TRUE,"",(VLOOKUP(C59,'２（３）組織外研修①'!C:E,2,FALSE)))</f>
        <v>35982</v>
      </c>
      <c r="E59" s="61">
        <f>IF(ISERROR(VLOOKUP(C59,'２（３）組織外研修①'!C:E,3,FALSE))=TRUE,"",(VLOOKUP(C59,'２（３）組織外研修①'!C:E,3,FALSE)))</f>
        <v>458</v>
      </c>
      <c r="F59" s="64" t="s">
        <v>1428</v>
      </c>
      <c r="G59" s="65">
        <v>1</v>
      </c>
      <c r="H59" s="63" t="s">
        <v>1490</v>
      </c>
      <c r="I59" s="64"/>
      <c r="J59" s="65"/>
      <c r="K59" s="63"/>
    </row>
    <row r="60" spans="3:18" ht="24.95" customHeight="1" x14ac:dyDescent="0.4">
      <c r="C60" s="49" t="s">
        <v>60</v>
      </c>
      <c r="D60" s="61">
        <f>IF(ISERROR(VLOOKUP(C60,'２（３）組織外研修①'!C:E,2,FALSE))=TRUE,"",(VLOOKUP(C60,'２（３）組織外研修①'!C:E,2,FALSE)))</f>
        <v>51133</v>
      </c>
      <c r="E60" s="61">
        <f>IF(ISERROR(VLOOKUP(C60,'２（３）組織外研修①'!C:E,3,FALSE))=TRUE,"",(VLOOKUP(C60,'２（３）組織外研修①'!C:E,3,FALSE)))</f>
        <v>532</v>
      </c>
      <c r="F60" s="64" t="s">
        <v>1437</v>
      </c>
      <c r="G60" s="65">
        <v>1</v>
      </c>
      <c r="H60" s="63" t="s">
        <v>1491</v>
      </c>
      <c r="I60" s="64" t="s">
        <v>1437</v>
      </c>
      <c r="J60" s="65">
        <v>1</v>
      </c>
      <c r="K60" s="63"/>
    </row>
    <row r="61" spans="3:18" ht="24.95" customHeight="1" x14ac:dyDescent="0.4">
      <c r="C61" s="49" t="s">
        <v>60</v>
      </c>
      <c r="D61" s="11">
        <f>IF(ISERROR(VLOOKUP(C61,'２（３）組織外研修①'!C:E,2,FALSE))=TRUE,"",(VLOOKUP(C61,'２（３）組織外研修①'!C:E,2,FALSE)))</f>
        <v>51133</v>
      </c>
      <c r="E61" s="61">
        <f>IF(ISERROR(VLOOKUP(C61,'２（３）組織外研修①'!C:E,3,FALSE))=TRUE,"",(VLOOKUP(C61,'２（３）組織外研修①'!C:E,3,FALSE)))</f>
        <v>532</v>
      </c>
      <c r="F61" s="64" t="s">
        <v>1428</v>
      </c>
      <c r="G61" s="65">
        <v>1</v>
      </c>
      <c r="H61" s="63" t="s">
        <v>1492</v>
      </c>
      <c r="I61" s="64" t="s">
        <v>1428</v>
      </c>
      <c r="J61" s="65">
        <v>1</v>
      </c>
      <c r="K61" s="63" t="s">
        <v>1493</v>
      </c>
    </row>
    <row r="62" spans="3:18" ht="24.95" customHeight="1" x14ac:dyDescent="0.4">
      <c r="C62" s="49" t="s">
        <v>61</v>
      </c>
      <c r="D62" s="11">
        <f>IF(ISERROR(VLOOKUP(C62,'２（３）組織外研修①'!C:E,2,FALSE))=TRUE,"",(VLOOKUP(C62,'２（３）組織外研修①'!C:E,2,FALSE)))</f>
        <v>35788</v>
      </c>
      <c r="E62" s="61">
        <f>IF(ISERROR(VLOOKUP(C62,'２（３）組織外研修①'!C:E,3,FALSE))=TRUE,"",(VLOOKUP(C62,'２（３）組織外研修①'!C:E,3,FALSE)))</f>
        <v>376</v>
      </c>
      <c r="F62" s="64" t="s">
        <v>1437</v>
      </c>
      <c r="G62" s="65">
        <v>1</v>
      </c>
      <c r="H62" s="63" t="s">
        <v>1459</v>
      </c>
      <c r="I62" s="64"/>
      <c r="J62" s="65"/>
      <c r="K62" s="63"/>
    </row>
    <row r="63" spans="3:18" ht="24.95" customHeight="1" x14ac:dyDescent="0.4">
      <c r="C63" s="49" t="s">
        <v>61</v>
      </c>
      <c r="D63" s="11">
        <f>IF(ISERROR(VLOOKUP(C63,'２（３）組織外研修①'!C:E,2,FALSE))=TRUE,"",(VLOOKUP(C63,'２（３）組織外研修①'!C:E,2,FALSE)))</f>
        <v>35788</v>
      </c>
      <c r="E63" s="61">
        <f>IF(ISERROR(VLOOKUP(C63,'２（３）組織外研修①'!C:E,3,FALSE))=TRUE,"",(VLOOKUP(C63,'２（３）組織外研修①'!C:E,3,FALSE)))</f>
        <v>376</v>
      </c>
      <c r="F63" s="64" t="s">
        <v>1428</v>
      </c>
      <c r="G63" s="65">
        <v>1</v>
      </c>
      <c r="H63" s="63" t="s">
        <v>1494</v>
      </c>
      <c r="I63" s="64" t="s">
        <v>1428</v>
      </c>
      <c r="J63" s="65">
        <v>1</v>
      </c>
      <c r="K63" s="63" t="s">
        <v>1494</v>
      </c>
    </row>
    <row r="64" spans="3:18" ht="24.95" customHeight="1" x14ac:dyDescent="0.4">
      <c r="C64" s="49" t="s">
        <v>61</v>
      </c>
      <c r="D64" s="11">
        <f>IF(ISERROR(VLOOKUP(C64,'２（３）組織外研修①'!C:E,2,FALSE))=TRUE,"",(VLOOKUP(C64,'２（３）組織外研修①'!C:E,2,FALSE)))</f>
        <v>35788</v>
      </c>
      <c r="E64" s="61">
        <f>IF(ISERROR(VLOOKUP(C64,'２（３）組織外研修①'!C:E,3,FALSE))=TRUE,"",(VLOOKUP(C64,'２（３）組織外研修①'!C:E,3,FALSE)))</f>
        <v>376</v>
      </c>
      <c r="F64" s="64" t="s">
        <v>1430</v>
      </c>
      <c r="G64" s="65">
        <v>1</v>
      </c>
      <c r="H64" s="63" t="s">
        <v>1495</v>
      </c>
      <c r="I64" s="64"/>
      <c r="J64" s="65"/>
      <c r="K64" s="63"/>
    </row>
    <row r="65" spans="3:18" ht="30" x14ac:dyDescent="0.4">
      <c r="C65" s="49" t="s">
        <v>62</v>
      </c>
      <c r="D65" s="11">
        <f>IF(ISERROR(VLOOKUP(C65,'２（３）組織外研修①'!C:E,2,FALSE))=TRUE,"",(VLOOKUP(C65,'２（３）組織外研修①'!C:E,2,FALSE)))</f>
        <v>102936</v>
      </c>
      <c r="E65" s="61">
        <f>IF(ISERROR(VLOOKUP(C65,'２（３）組織外研修①'!C:E,3,FALSE))=TRUE,"",(VLOOKUP(C65,'２（３）組織外研修①'!C:E,3,FALSE)))</f>
        <v>555</v>
      </c>
      <c r="F65" s="64" t="s">
        <v>1428</v>
      </c>
      <c r="G65" s="65">
        <v>1</v>
      </c>
      <c r="H65" s="88" t="s">
        <v>1496</v>
      </c>
      <c r="I65" s="64"/>
      <c r="J65" s="65"/>
      <c r="K65" s="63"/>
    </row>
    <row r="66" spans="3:18" ht="30" x14ac:dyDescent="0.4">
      <c r="C66" s="49" t="s">
        <v>62</v>
      </c>
      <c r="D66" s="11">
        <f>IF(ISERROR(VLOOKUP(C66,'２（３）組織外研修①'!C:E,2,FALSE))=TRUE,"",(VLOOKUP(C66,'２（３）組織外研修①'!C:E,2,FALSE)))</f>
        <v>102936</v>
      </c>
      <c r="E66" s="61">
        <f>IF(ISERROR(VLOOKUP(C66,'２（３）組織外研修①'!C:E,3,FALSE))=TRUE,"",(VLOOKUP(C66,'２（３）組織外研修①'!C:E,3,FALSE)))</f>
        <v>555</v>
      </c>
      <c r="F66" s="64" t="s">
        <v>1433</v>
      </c>
      <c r="G66" s="65">
        <v>1</v>
      </c>
      <c r="H66" s="88" t="s">
        <v>1497</v>
      </c>
      <c r="I66" s="64"/>
      <c r="J66" s="65"/>
      <c r="K66" s="63"/>
      <c r="L66" s="24"/>
      <c r="M66" s="25"/>
      <c r="N66" s="25"/>
      <c r="O66" s="25"/>
      <c r="P66" s="25"/>
      <c r="Q66" s="25"/>
      <c r="R66" s="25"/>
    </row>
    <row r="67" spans="3:18" ht="24.95" customHeight="1" x14ac:dyDescent="0.4">
      <c r="C67" s="49" t="s">
        <v>64</v>
      </c>
      <c r="D67" s="11">
        <f>IF(ISERROR(VLOOKUP(C67,'２（３）組織外研修①'!C:E,2,FALSE))=TRUE,"",(VLOOKUP(C67,'２（３）組織外研修①'!C:E,2,FALSE)))</f>
        <v>50078</v>
      </c>
      <c r="E67" s="61">
        <f>IF(ISERROR(VLOOKUP(C67,'２（３）組織外研修①'!C:E,3,FALSE))=TRUE,"",(VLOOKUP(C67,'２（３）組織外研修①'!C:E,3,FALSE)))</f>
        <v>270</v>
      </c>
      <c r="F67" s="64" t="s">
        <v>1437</v>
      </c>
      <c r="G67" s="65">
        <v>1</v>
      </c>
      <c r="H67" s="63" t="s">
        <v>1498</v>
      </c>
      <c r="I67" s="64" t="s">
        <v>1437</v>
      </c>
      <c r="J67" s="65">
        <v>4</v>
      </c>
      <c r="K67" s="63" t="s">
        <v>1499</v>
      </c>
    </row>
    <row r="68" spans="3:18" ht="45" x14ac:dyDescent="0.4">
      <c r="C68" s="49" t="s">
        <v>64</v>
      </c>
      <c r="D68" s="11">
        <f>IF(ISERROR(VLOOKUP(C68,'２（３）組織外研修①'!C:E,2,FALSE))=TRUE,"",(VLOOKUP(C68,'２（３）組織外研修①'!C:E,2,FALSE)))</f>
        <v>50078</v>
      </c>
      <c r="E68" s="61">
        <f>IF(ISERROR(VLOOKUP(C68,'２（３）組織外研修①'!C:E,3,FALSE))=TRUE,"",(VLOOKUP(C68,'２（３）組織外研修①'!C:E,3,FALSE)))</f>
        <v>270</v>
      </c>
      <c r="F68" s="64" t="s">
        <v>1428</v>
      </c>
      <c r="G68" s="65">
        <v>3</v>
      </c>
      <c r="H68" s="109" t="s">
        <v>1500</v>
      </c>
      <c r="I68" s="64"/>
      <c r="J68" s="65"/>
      <c r="K68" s="63"/>
    </row>
    <row r="69" spans="3:18" ht="24.95" customHeight="1" x14ac:dyDescent="0.4">
      <c r="C69" s="49" t="s">
        <v>65</v>
      </c>
      <c r="D69" s="11">
        <f>IF(ISERROR(VLOOKUP(C69,'２（３）組織外研修①'!C:E,2,FALSE))=TRUE,"",(VLOOKUP(C69,'２（３）組織外研修①'!C:E,2,FALSE)))</f>
        <v>37184</v>
      </c>
      <c r="E69" s="61">
        <f>IF(ISERROR(VLOOKUP(C69,'２（３）組織外研修①'!C:E,3,FALSE))=TRUE,"",(VLOOKUP(C69,'２（３）組織外研修①'!C:E,3,FALSE)))</f>
        <v>190</v>
      </c>
      <c r="F69" s="64" t="s">
        <v>1433</v>
      </c>
      <c r="G69" s="65">
        <v>4</v>
      </c>
      <c r="H69" s="63" t="s">
        <v>1501</v>
      </c>
      <c r="I69" s="64" t="s">
        <v>1433</v>
      </c>
      <c r="J69" s="65">
        <v>1</v>
      </c>
      <c r="K69" s="63" t="s">
        <v>1502</v>
      </c>
    </row>
    <row r="70" spans="3:18" ht="30" x14ac:dyDescent="0.4">
      <c r="C70" s="49" t="s">
        <v>67</v>
      </c>
      <c r="D70" s="11">
        <f>IF(ISERROR(VLOOKUP(C70,'２（３）組織外研修①'!C:E,2,FALSE))=TRUE,"",(VLOOKUP(C70,'２（３）組織外研修①'!C:E,2,FALSE)))</f>
        <v>31162</v>
      </c>
      <c r="E70" s="61">
        <f>IF(ISERROR(VLOOKUP(C70,'２（３）組織外研修①'!C:E,3,FALSE))=TRUE,"",(VLOOKUP(C70,'２（３）組織外研修①'!C:E,3,FALSE)))</f>
        <v>166</v>
      </c>
      <c r="F70" s="64" t="s">
        <v>1428</v>
      </c>
      <c r="G70" s="65">
        <v>6</v>
      </c>
      <c r="H70" s="109" t="s">
        <v>1503</v>
      </c>
      <c r="I70" s="64"/>
      <c r="J70" s="65"/>
      <c r="K70" s="63"/>
    </row>
    <row r="71" spans="3:18" ht="24.75" customHeight="1" x14ac:dyDescent="0.4">
      <c r="C71" s="49" t="s">
        <v>67</v>
      </c>
      <c r="D71" s="11">
        <f>IF(ISERROR(VLOOKUP(C71,'２（３）組織外研修①'!C:E,2,FALSE))=TRUE,"",(VLOOKUP(C71,'２（３）組織外研修①'!C:E,2,FALSE)))</f>
        <v>31162</v>
      </c>
      <c r="E71" s="61">
        <f>IF(ISERROR(VLOOKUP(C71,'２（３）組織外研修①'!C:E,3,FALSE))=TRUE,"",(VLOOKUP(C71,'２（３）組織外研修①'!C:E,3,FALSE)))</f>
        <v>166</v>
      </c>
      <c r="F71" s="64"/>
      <c r="G71" s="65"/>
      <c r="H71" s="109"/>
      <c r="I71" s="64" t="s">
        <v>1433</v>
      </c>
      <c r="J71" s="65">
        <v>1</v>
      </c>
      <c r="K71" s="63" t="s">
        <v>1504</v>
      </c>
    </row>
    <row r="72" spans="3:18" ht="24.95" customHeight="1" x14ac:dyDescent="0.4">
      <c r="C72" s="49" t="s">
        <v>68</v>
      </c>
      <c r="D72" s="11">
        <f>IF(ISERROR(VLOOKUP(C72,'２（３）組織外研修①'!C:E,2,FALSE))=TRUE,"",(VLOOKUP(C72,'２（３）組織外研修①'!C:E,2,FALSE)))</f>
        <v>46638</v>
      </c>
      <c r="E72" s="61">
        <f>IF(ISERROR(VLOOKUP(C72,'２（３）組織外研修①'!C:E,3,FALSE))=TRUE,"",(VLOOKUP(C72,'２（３）組織外研修①'!C:E,3,FALSE)))</f>
        <v>220</v>
      </c>
      <c r="F72" s="64"/>
      <c r="G72" s="65"/>
      <c r="H72" s="63"/>
      <c r="I72" s="64"/>
      <c r="J72" s="65"/>
      <c r="K72" s="63"/>
    </row>
    <row r="73" spans="3:18" ht="24.95" customHeight="1" x14ac:dyDescent="0.4">
      <c r="C73" s="49" t="s">
        <v>69</v>
      </c>
      <c r="D73" s="11">
        <f>IF(ISERROR(VLOOKUP(C73,'２（３）組織外研修①'!C:E,2,FALSE))=TRUE,"",(VLOOKUP(C73,'２（３）組織外研修①'!C:E,2,FALSE)))</f>
        <v>29104</v>
      </c>
      <c r="E73" s="61">
        <f>IF(ISERROR(VLOOKUP(C73,'２（３）組織外研修①'!C:E,3,FALSE))=TRUE,"",(VLOOKUP(C73,'２（３）組織外研修①'!C:E,3,FALSE)))</f>
        <v>158</v>
      </c>
      <c r="F73" s="64"/>
      <c r="G73" s="65"/>
      <c r="H73" s="63"/>
      <c r="I73" s="64"/>
      <c r="J73" s="65"/>
      <c r="K73" s="63"/>
    </row>
    <row r="74" spans="3:18" ht="30" x14ac:dyDescent="0.4">
      <c r="C74" s="49" t="s">
        <v>70</v>
      </c>
      <c r="D74" s="11">
        <f>IF(ISERROR(VLOOKUP(C74,'２（３）組織外研修①'!C:E,2,FALSE))=TRUE,"",(VLOOKUP(C74,'２（３）組織外研修①'!C:E,2,FALSE)))</f>
        <v>33518</v>
      </c>
      <c r="E74" s="61">
        <f>IF(ISERROR(VLOOKUP(C74,'２（３）組織外研修①'!C:E,3,FALSE))=TRUE,"",(VLOOKUP(C74,'２（３）組織外研修①'!C:E,3,FALSE)))</f>
        <v>174</v>
      </c>
      <c r="F74" s="64" t="s">
        <v>1428</v>
      </c>
      <c r="G74" s="65">
        <v>5</v>
      </c>
      <c r="H74" s="88" t="s">
        <v>1505</v>
      </c>
      <c r="I74" s="64"/>
      <c r="J74" s="65"/>
      <c r="K74" s="63"/>
    </row>
    <row r="75" spans="3:18" ht="24.95" customHeight="1" x14ac:dyDescent="0.4">
      <c r="C75" s="49" t="s">
        <v>71</v>
      </c>
      <c r="D75" s="11">
        <f>IF(ISERROR(VLOOKUP(C75,'２（３）組織外研修①'!C:E,2,FALSE))=TRUE,"",(VLOOKUP(C75,'２（３）組織外研修①'!C:E,2,FALSE)))</f>
        <v>9275</v>
      </c>
      <c r="E75" s="61">
        <f>IF(ISERROR(VLOOKUP(C75,'２（３）組織外研修①'!C:E,3,FALSE))=TRUE,"",(VLOOKUP(C75,'２（３）組織外研修①'!C:E,3,FALSE)))</f>
        <v>95</v>
      </c>
      <c r="F75" s="64"/>
      <c r="G75" s="65"/>
      <c r="H75" s="63"/>
      <c r="I75" s="64"/>
      <c r="J75" s="65"/>
      <c r="K75" s="63"/>
    </row>
    <row r="76" spans="3:18" ht="24.95" customHeight="1" x14ac:dyDescent="0.4">
      <c r="C76" s="49" t="s">
        <v>72</v>
      </c>
      <c r="D76" s="11">
        <f>IF(ISERROR(VLOOKUP(C76,'２（３）組織外研修①'!C:E,2,FALSE))=TRUE,"",(VLOOKUP(C76,'２（３）組織外研修①'!C:E,2,FALSE)))</f>
        <v>48592</v>
      </c>
      <c r="E76" s="61">
        <f>IF(ISERROR(VLOOKUP(C76,'２（３）組織外研修①'!C:E,3,FALSE))=TRUE,"",(VLOOKUP(C76,'２（３）組織外研修①'!C:E,3,FALSE)))</f>
        <v>238</v>
      </c>
      <c r="F76" s="64" t="s">
        <v>1428</v>
      </c>
      <c r="G76" s="65">
        <v>2</v>
      </c>
      <c r="H76" s="63" t="s">
        <v>1506</v>
      </c>
      <c r="I76" s="64"/>
      <c r="J76" s="65"/>
      <c r="K76" s="63"/>
    </row>
    <row r="77" spans="3:18" ht="24.95" customHeight="1" x14ac:dyDescent="0.4">
      <c r="C77" s="49" t="s">
        <v>74</v>
      </c>
      <c r="D77" s="11">
        <f>IF(ISERROR(VLOOKUP(C77,'２（３）組織外研修①'!C:E,2,FALSE))=TRUE,"",(VLOOKUP(C77,'２（３）組織外研修①'!C:E,2,FALSE)))</f>
        <v>13183</v>
      </c>
      <c r="E77" s="61">
        <f>IF(ISERROR(VLOOKUP(C77,'２（３）組織外研修①'!C:E,3,FALSE))=TRUE,"",(VLOOKUP(C77,'２（３）組織外研修①'!C:E,3,FALSE)))</f>
        <v>167</v>
      </c>
      <c r="F77" s="64" t="s">
        <v>1437</v>
      </c>
      <c r="G77" s="65">
        <v>1</v>
      </c>
      <c r="H77" s="88"/>
      <c r="I77" s="64"/>
      <c r="J77" s="65"/>
      <c r="K77" s="63"/>
    </row>
    <row r="78" spans="3:18" ht="30" x14ac:dyDescent="0.4">
      <c r="C78" s="49" t="s">
        <v>74</v>
      </c>
      <c r="D78" s="11">
        <f>IF(ISERROR(VLOOKUP(C78,'２（３）組織外研修①'!C:E,2,FALSE))=TRUE,"",(VLOOKUP(C78,'２（３）組織外研修①'!C:E,2,FALSE)))</f>
        <v>13183</v>
      </c>
      <c r="E78" s="61">
        <f>IF(ISERROR(VLOOKUP(C78,'２（３）組織外研修①'!C:E,3,FALSE))=TRUE,"",(VLOOKUP(C78,'２（３）組織外研修①'!C:E,3,FALSE)))</f>
        <v>167</v>
      </c>
      <c r="F78" s="64" t="s">
        <v>1428</v>
      </c>
      <c r="G78" s="65">
        <v>2</v>
      </c>
      <c r="H78" s="88" t="s">
        <v>1507</v>
      </c>
      <c r="I78" s="64"/>
      <c r="J78" s="65"/>
      <c r="K78" s="63"/>
    </row>
    <row r="79" spans="3:18" ht="24" customHeight="1" x14ac:dyDescent="0.4">
      <c r="C79" s="49" t="s">
        <v>74</v>
      </c>
      <c r="D79" s="11">
        <f>IF(ISERROR(VLOOKUP(C79,'２（３）組織外研修①'!C:E,2,FALSE))=TRUE,"",(VLOOKUP(C79,'２（３）組織外研修①'!C:E,2,FALSE)))</f>
        <v>13183</v>
      </c>
      <c r="E79" s="61">
        <f>IF(ISERROR(VLOOKUP(C79,'２（３）組織外研修①'!C:E,3,FALSE))=TRUE,"",(VLOOKUP(C79,'２（３）組織外研修①'!C:E,3,FALSE)))</f>
        <v>167</v>
      </c>
      <c r="F79" s="64" t="s">
        <v>1433</v>
      </c>
      <c r="G79" s="65">
        <v>1</v>
      </c>
      <c r="H79" s="88" t="s">
        <v>1508</v>
      </c>
      <c r="I79" s="64"/>
      <c r="J79" s="65"/>
      <c r="K79" s="63"/>
    </row>
    <row r="80" spans="3:18" ht="24.95" customHeight="1" x14ac:dyDescent="0.4">
      <c r="C80" s="49" t="s">
        <v>75</v>
      </c>
      <c r="D80" s="11">
        <f>IF(ISERROR(VLOOKUP(C80,'２（３）組織外研修①'!C:E,2,FALSE))=TRUE,"",(VLOOKUP(C80,'２（３）組織外研修①'!C:E,2,FALSE)))</f>
        <v>27824</v>
      </c>
      <c r="E80" s="61">
        <f>IF(ISERROR(VLOOKUP(C80,'２（３）組織外研修①'!C:E,3,FALSE))=TRUE,"",(VLOOKUP(C80,'２（３）組織外研修①'!C:E,3,FALSE)))</f>
        <v>182</v>
      </c>
      <c r="F80" s="64" t="s">
        <v>1428</v>
      </c>
      <c r="G80" s="65">
        <v>3</v>
      </c>
      <c r="H80" s="63" t="s">
        <v>1509</v>
      </c>
      <c r="I80" s="64"/>
      <c r="J80" s="65"/>
      <c r="K80" s="63"/>
    </row>
    <row r="81" spans="3:18" ht="30" customHeight="1" x14ac:dyDescent="0.4">
      <c r="C81" s="49" t="s">
        <v>77</v>
      </c>
      <c r="D81" s="11">
        <f>IF(ISERROR(VLOOKUP(C81,'２（３）組織外研修①'!C:E,2,FALSE))=TRUE,"",(VLOOKUP(C81,'２（３）組織外研修①'!C:E,2,FALSE)))</f>
        <v>31623</v>
      </c>
      <c r="E81" s="61">
        <f>IF(ISERROR(VLOOKUP(C81,'２（３）組織外研修①'!C:E,3,FALSE))=TRUE,"",(VLOOKUP(C81,'２（３）組織外研修①'!C:E,3,FALSE)))</f>
        <v>201</v>
      </c>
      <c r="F81" s="64" t="s">
        <v>1428</v>
      </c>
      <c r="G81" s="65">
        <v>4</v>
      </c>
      <c r="H81" s="88" t="s">
        <v>1510</v>
      </c>
      <c r="I81" s="64"/>
      <c r="J81" s="65"/>
      <c r="K81" s="63"/>
    </row>
    <row r="82" spans="3:18" ht="30" x14ac:dyDescent="0.4">
      <c r="C82" s="49" t="s">
        <v>78</v>
      </c>
      <c r="D82" s="11">
        <f>IF(ISERROR(VLOOKUP(C82,'２（３）組織外研修①'!C:E,2,FALSE))=TRUE,"",(VLOOKUP(C82,'２（３）組織外研修①'!C:E,2,FALSE)))</f>
        <v>19115</v>
      </c>
      <c r="E82" s="61">
        <f>IF(ISERROR(VLOOKUP(C82,'２（３）組織外研修①'!C:E,3,FALSE))=TRUE,"",(VLOOKUP(C82,'２（３）組織外研修①'!C:E,3,FALSE)))</f>
        <v>131</v>
      </c>
      <c r="F82" s="64" t="s">
        <v>1428</v>
      </c>
      <c r="G82" s="65">
        <v>3</v>
      </c>
      <c r="H82" s="88" t="s">
        <v>1511</v>
      </c>
      <c r="I82" s="64"/>
      <c r="J82" s="65"/>
      <c r="K82" s="63"/>
    </row>
    <row r="83" spans="3:18" ht="24.95" customHeight="1" x14ac:dyDescent="0.4">
      <c r="C83" s="49" t="s">
        <v>79</v>
      </c>
      <c r="D83" s="11">
        <f>IF(ISERROR(VLOOKUP(C83,'２（３）組織外研修①'!C:E,2,FALSE))=TRUE,"",(VLOOKUP(C83,'２（３）組織外研修①'!C:E,2,FALSE)))</f>
        <v>7206</v>
      </c>
      <c r="E83" s="61">
        <f>IF(ISERROR(VLOOKUP(C83,'２（３）組織外研修①'!C:E,3,FALSE))=TRUE,"",(VLOOKUP(C83,'２（３）組織外研修①'!C:E,3,FALSE)))</f>
        <v>143</v>
      </c>
      <c r="F83" s="64"/>
      <c r="G83" s="65"/>
      <c r="H83" s="63"/>
      <c r="I83" s="64"/>
      <c r="J83" s="65"/>
      <c r="K83" s="63"/>
    </row>
    <row r="84" spans="3:18" ht="24.95" customHeight="1" x14ac:dyDescent="0.4">
      <c r="C84" s="49" t="s">
        <v>80</v>
      </c>
      <c r="D84" s="11">
        <f>IF(ISERROR(VLOOKUP(C84,'２（３）組織外研修①'!C:E,2,FALSE))=TRUE,"",(VLOOKUP(C84,'２（３）組織外研修①'!C:E,2,FALSE)))</f>
        <v>15255</v>
      </c>
      <c r="E84" s="61">
        <f>IF(ISERROR(VLOOKUP(C84,'２（３）組織外研修①'!C:E,3,FALSE))=TRUE,"",(VLOOKUP(C84,'２（３）組織外研修①'!C:E,3,FALSE)))</f>
        <v>136</v>
      </c>
      <c r="F84" s="64"/>
      <c r="G84" s="65"/>
      <c r="H84" s="63"/>
      <c r="I84" s="64" t="s">
        <v>1437</v>
      </c>
      <c r="J84" s="65">
        <v>1</v>
      </c>
      <c r="K84" s="63"/>
    </row>
    <row r="85" spans="3:18" ht="24.95" customHeight="1" x14ac:dyDescent="0.4">
      <c r="C85" s="49" t="s">
        <v>82</v>
      </c>
      <c r="D85" s="11">
        <f>IF(ISERROR(VLOOKUP(C85,'２（３）組織外研修①'!C:E,2,FALSE))=TRUE,"",(VLOOKUP(C85,'２（３）組織外研修①'!C:E,2,FALSE)))</f>
        <v>30054</v>
      </c>
      <c r="E85" s="61">
        <f>IF(ISERROR(VLOOKUP(C85,'２（３）組織外研修①'!C:E,3,FALSE))=TRUE,"",(VLOOKUP(C85,'２（３）組織外研修①'!C:E,3,FALSE)))</f>
        <v>176</v>
      </c>
      <c r="F85" s="64" t="s">
        <v>1437</v>
      </c>
      <c r="G85" s="65">
        <v>1</v>
      </c>
      <c r="H85" s="63" t="s">
        <v>1512</v>
      </c>
      <c r="I85" s="64"/>
      <c r="J85" s="65"/>
      <c r="K85" s="63"/>
    </row>
    <row r="86" spans="3:18" ht="45" x14ac:dyDescent="0.4">
      <c r="C86" s="49" t="s">
        <v>82</v>
      </c>
      <c r="D86" s="11">
        <f>IF(ISERROR(VLOOKUP(C86,'２（３）組織外研修①'!C:E,2,FALSE))=TRUE,"",(VLOOKUP(C86,'２（３）組織外研修①'!C:E,2,FALSE)))</f>
        <v>30054</v>
      </c>
      <c r="E86" s="61">
        <f>IF(ISERROR(VLOOKUP(C86,'２（３）組織外研修①'!C:E,3,FALSE))=TRUE,"",(VLOOKUP(C86,'２（３）組織外研修①'!C:E,3,FALSE)))</f>
        <v>176</v>
      </c>
      <c r="F86" s="64" t="s">
        <v>1428</v>
      </c>
      <c r="G86" s="65">
        <v>6</v>
      </c>
      <c r="H86" s="116" t="s">
        <v>1513</v>
      </c>
      <c r="I86" s="64" t="s">
        <v>1428</v>
      </c>
      <c r="J86" s="65">
        <v>2</v>
      </c>
      <c r="K86" s="88" t="s">
        <v>1514</v>
      </c>
    </row>
    <row r="87" spans="3:18" ht="24.95" customHeight="1" x14ac:dyDescent="0.4">
      <c r="C87" s="49" t="s">
        <v>83</v>
      </c>
      <c r="D87" s="11">
        <f>IF(ISERROR(VLOOKUP(C87,'２（３）組織外研修①'!C:E,2,FALSE))=TRUE,"",(VLOOKUP(C87,'２（３）組織外研修①'!C:E,2,FALSE)))</f>
        <v>1962</v>
      </c>
      <c r="E87" s="61">
        <f>IF(ISERROR(VLOOKUP(C87,'２（３）組織外研修①'!C:E,3,FALSE))=TRUE,"",(VLOOKUP(C87,'２（３）組織外研修①'!C:E,3,FALSE)))</f>
        <v>56</v>
      </c>
      <c r="F87" s="64" t="s">
        <v>1426</v>
      </c>
      <c r="G87" s="65">
        <v>1</v>
      </c>
      <c r="H87" s="63" t="s">
        <v>1515</v>
      </c>
      <c r="I87" s="64" t="s">
        <v>1426</v>
      </c>
      <c r="J87" s="65">
        <v>1</v>
      </c>
      <c r="K87" s="63" t="s">
        <v>1515</v>
      </c>
    </row>
    <row r="88" spans="3:18" ht="24.95" customHeight="1" x14ac:dyDescent="0.4">
      <c r="C88" s="49" t="s">
        <v>85</v>
      </c>
      <c r="D88" s="61">
        <f>IF(ISERROR(VLOOKUP(C88,'２（３）組織外研修①'!C:E,2,FALSE))=TRUE,"",(VLOOKUP(C88,'２（３）組織外研修①'!C:E,2,FALSE)))</f>
        <v>15860</v>
      </c>
      <c r="E88" s="61">
        <f>IF(ISERROR(VLOOKUP(C88,'２（３）組織外研修①'!C:E,3,FALSE))=TRUE,"",(VLOOKUP(C88,'２（３）組織外研修①'!C:E,3,FALSE)))</f>
        <v>94</v>
      </c>
      <c r="F88" s="64" t="s">
        <v>1437</v>
      </c>
      <c r="G88" s="65">
        <v>1</v>
      </c>
      <c r="H88" s="63" t="s">
        <v>1516</v>
      </c>
      <c r="I88" s="64"/>
      <c r="J88" s="65"/>
      <c r="K88" s="63"/>
    </row>
    <row r="89" spans="3:18" ht="30" x14ac:dyDescent="0.4">
      <c r="C89" s="49" t="s">
        <v>86</v>
      </c>
      <c r="D89" s="61">
        <v>14025</v>
      </c>
      <c r="E89" s="61">
        <v>96</v>
      </c>
      <c r="F89" s="64" t="s">
        <v>1428</v>
      </c>
      <c r="G89" s="65">
        <v>2</v>
      </c>
      <c r="H89" s="88" t="s">
        <v>1517</v>
      </c>
      <c r="I89" s="64"/>
      <c r="J89" s="65"/>
      <c r="K89" s="63"/>
      <c r="L89" s="42"/>
      <c r="M89" s="43"/>
      <c r="N89" s="43"/>
      <c r="O89" s="43"/>
      <c r="P89" s="43"/>
      <c r="Q89" s="43"/>
      <c r="R89" s="43"/>
    </row>
    <row r="90" spans="3:18" ht="30" x14ac:dyDescent="0.4">
      <c r="C90" s="49" t="s">
        <v>86</v>
      </c>
      <c r="D90" s="11">
        <v>14025</v>
      </c>
      <c r="E90" s="61">
        <v>96</v>
      </c>
      <c r="F90" s="64" t="s">
        <v>1433</v>
      </c>
      <c r="G90" s="65">
        <v>1</v>
      </c>
      <c r="H90" s="88" t="s">
        <v>1518</v>
      </c>
      <c r="I90" s="64"/>
      <c r="J90" s="65"/>
      <c r="K90" s="63"/>
    </row>
    <row r="91" spans="3:18" ht="24.95" customHeight="1" x14ac:dyDescent="0.4">
      <c r="C91" s="49" t="s">
        <v>88</v>
      </c>
      <c r="D91" s="11">
        <f>IF(ISERROR(VLOOKUP(C91,'２（３）組織外研修①'!C:E,2,FALSE))=TRUE,"",(VLOOKUP(C91,'２（３）組織外研修①'!C:E,2,FALSE)))</f>
        <v>19329</v>
      </c>
      <c r="E91" s="61">
        <f>IF(ISERROR(VLOOKUP(C91,'２（３）組織外研修①'!C:E,3,FALSE))=TRUE,"",(VLOOKUP(C91,'２（３）組織外研修①'!C:E,3,FALSE)))</f>
        <v>132</v>
      </c>
      <c r="F91" s="64"/>
      <c r="G91" s="65"/>
      <c r="H91" s="63"/>
      <c r="I91" s="64"/>
      <c r="J91" s="65"/>
      <c r="K91" s="63"/>
    </row>
    <row r="92" spans="3:18" ht="24.95" customHeight="1" x14ac:dyDescent="0.4">
      <c r="C92" s="49" t="s">
        <v>89</v>
      </c>
      <c r="D92" s="11">
        <f>IF(ISERROR(VLOOKUP(C92,'２（３）組織外研修①'!C:E,2,FALSE))=TRUE,"",(VLOOKUP(C92,'２（３）組織外研修①'!C:E,2,FALSE)))</f>
        <v>10510</v>
      </c>
      <c r="E92" s="61">
        <f>IF(ISERROR(VLOOKUP(C92,'２（３）組織外研修①'!C:E,3,FALSE))=TRUE,"",(VLOOKUP(C92,'２（３）組織外研修①'!C:E,3,FALSE)))</f>
        <v>139</v>
      </c>
      <c r="F92" s="64" t="s">
        <v>1428</v>
      </c>
      <c r="G92" s="65">
        <v>1</v>
      </c>
      <c r="H92" s="63" t="s">
        <v>1519</v>
      </c>
      <c r="I92" s="64"/>
      <c r="J92" s="65"/>
      <c r="K92" s="63"/>
    </row>
    <row r="93" spans="3:18" ht="28.5" customHeight="1" x14ac:dyDescent="0.4">
      <c r="C93" s="49" t="s">
        <v>90</v>
      </c>
      <c r="D93" s="11">
        <f>IF(ISERROR(VLOOKUP(C93,'２（３）組織外研修①'!C:E,2,FALSE))=TRUE,"",(VLOOKUP(C93,'２（３）組織外研修①'!C:E,2,FALSE)))</f>
        <v>8976</v>
      </c>
      <c r="E93" s="61">
        <f>IF(ISERROR(VLOOKUP(C93,'２（３）組織外研修①'!C:E,3,FALSE))=TRUE,"",(VLOOKUP(C93,'２（３）組織外研修①'!C:E,3,FALSE)))</f>
        <v>135</v>
      </c>
      <c r="F93" s="64" t="s">
        <v>1428</v>
      </c>
      <c r="G93" s="65">
        <v>2</v>
      </c>
      <c r="H93" s="88" t="s">
        <v>1520</v>
      </c>
      <c r="I93" s="64"/>
      <c r="J93" s="65"/>
      <c r="K93" s="63"/>
    </row>
    <row r="94" spans="3:18" ht="24.95" customHeight="1" x14ac:dyDescent="0.4">
      <c r="C94" s="49" t="s">
        <v>91</v>
      </c>
      <c r="D94" s="11">
        <f>IF(ISERROR(VLOOKUP(C94,'２（３）組織外研修①'!C:E,2,FALSE))=TRUE,"",(VLOOKUP(C94,'２（３）組織外研修①'!C:E,2,FALSE)))</f>
        <v>8627</v>
      </c>
      <c r="E94" s="61">
        <f>IF(ISERROR(VLOOKUP(C94,'２（３）組織外研修①'!C:E,3,FALSE))=TRUE,"",(VLOOKUP(C94,'２（３）組織外研修①'!C:E,3,FALSE)))</f>
        <v>173</v>
      </c>
      <c r="F94" s="64" t="s">
        <v>1437</v>
      </c>
      <c r="G94" s="65">
        <v>1</v>
      </c>
      <c r="H94" s="63" t="s">
        <v>1521</v>
      </c>
      <c r="I94" s="64"/>
      <c r="J94" s="65"/>
      <c r="K94" s="63"/>
    </row>
    <row r="95" spans="3:18" ht="24.95" customHeight="1" x14ac:dyDescent="0.4">
      <c r="C95" s="49" t="s">
        <v>91</v>
      </c>
      <c r="D95" s="11">
        <f>IF(ISERROR(VLOOKUP(C95,'２（３）組織外研修①'!C:E,2,FALSE))=TRUE,"",(VLOOKUP(C95,'２（３）組織外研修①'!C:E,2,FALSE)))</f>
        <v>8627</v>
      </c>
      <c r="E95" s="61">
        <f>IF(ISERROR(VLOOKUP(C95,'２（３）組織外研修①'!C:E,3,FALSE))=TRUE,"",(VLOOKUP(C95,'２（３）組織外研修①'!C:E,3,FALSE)))</f>
        <v>173</v>
      </c>
      <c r="F95" s="64" t="s">
        <v>1428</v>
      </c>
      <c r="G95" s="65">
        <v>1</v>
      </c>
      <c r="H95" s="63" t="s">
        <v>1522</v>
      </c>
      <c r="I95" s="64"/>
      <c r="J95" s="65"/>
      <c r="K95" s="63"/>
    </row>
    <row r="96" spans="3:18" ht="24.95" customHeight="1" x14ac:dyDescent="0.4">
      <c r="C96" s="49" t="s">
        <v>92</v>
      </c>
      <c r="D96" s="11">
        <f>IF(ISERROR(VLOOKUP(C96,'２（３）組織外研修①'!C:E,2,FALSE))=TRUE,"",(VLOOKUP(C96,'２（３）組織外研修①'!C:E,2,FALSE)))</f>
        <v>15807</v>
      </c>
      <c r="E96" s="61">
        <f>IF(ISERROR(VLOOKUP(C96,'２（３）組織外研修①'!C:E,3,FALSE))=TRUE,"",(VLOOKUP(C96,'２（３）組織外研修①'!C:E,3,FALSE)))</f>
        <v>224</v>
      </c>
      <c r="F96" s="64" t="s">
        <v>1428</v>
      </c>
      <c r="G96" s="65">
        <v>1</v>
      </c>
      <c r="H96" s="63" t="s">
        <v>1523</v>
      </c>
      <c r="I96" s="64"/>
      <c r="J96" s="65"/>
      <c r="K96" s="63"/>
    </row>
    <row r="97" spans="3:11" ht="24.95" customHeight="1" x14ac:dyDescent="0.4">
      <c r="C97" s="49" t="s">
        <v>94</v>
      </c>
      <c r="D97" s="61">
        <f>IF(ISERROR(VLOOKUP(C97,'２（３）組織外研修①'!C:E,2,FALSE))=TRUE,"",(VLOOKUP(C97,'２（３）組織外研修①'!C:E,2,FALSE)))</f>
        <v>5169</v>
      </c>
      <c r="E97" s="61">
        <f>IF(ISERROR(VLOOKUP(C97,'２（３）組織外研修①'!C:E,3,FALSE))=TRUE,"",(VLOOKUP(C97,'２（３）組織外研修①'!C:E,3,FALSE)))</f>
        <v>73</v>
      </c>
      <c r="F97" s="64" t="s">
        <v>1437</v>
      </c>
      <c r="G97" s="65">
        <v>1</v>
      </c>
      <c r="H97" s="63" t="s">
        <v>1524</v>
      </c>
      <c r="I97" s="64"/>
      <c r="J97" s="65"/>
      <c r="K97" s="63"/>
    </row>
    <row r="98" spans="3:11" ht="24.95" customHeight="1" x14ac:dyDescent="0.4">
      <c r="C98" s="49" t="s">
        <v>94</v>
      </c>
      <c r="D98" s="61">
        <f>IF(ISERROR(VLOOKUP(C98,'２（３）組織外研修①'!C:E,2,FALSE))=TRUE,"",(VLOOKUP(C98,'２（３）組織外研修①'!C:E,2,FALSE)))</f>
        <v>5169</v>
      </c>
      <c r="E98" s="61">
        <f>IF(ISERROR(VLOOKUP(C98,'２（３）組織外研修①'!C:E,3,FALSE))=TRUE,"",(VLOOKUP(C98,'２（３）組織外研修①'!C:E,3,FALSE)))</f>
        <v>73</v>
      </c>
      <c r="F98" s="64" t="s">
        <v>1428</v>
      </c>
      <c r="G98" s="65">
        <v>1</v>
      </c>
      <c r="H98" s="63" t="s">
        <v>1525</v>
      </c>
      <c r="I98" s="64"/>
      <c r="J98" s="65"/>
      <c r="K98" s="63"/>
    </row>
    <row r="99" spans="3:11" ht="24.95" customHeight="1" x14ac:dyDescent="0.4">
      <c r="C99" s="49" t="s">
        <v>96</v>
      </c>
      <c r="D99" s="11">
        <f>IF(ISERROR(VLOOKUP(C99,'２（３）組織外研修①'!C:E,2,FALSE))=TRUE,"",(VLOOKUP(C99,'２（３）組織外研修①'!C:E,2,FALSE)))</f>
        <v>2973</v>
      </c>
      <c r="E99" s="61">
        <f>IF(ISERROR(VLOOKUP(C99,'２（３）組織外研修①'!C:E,3,FALSE))=TRUE,"",(VLOOKUP(C99,'２（３）組織外研修①'!C:E,3,FALSE)))</f>
        <v>52</v>
      </c>
      <c r="F99" s="64"/>
      <c r="G99" s="65"/>
      <c r="H99" s="63"/>
      <c r="I99" s="64"/>
      <c r="J99" s="65"/>
      <c r="K99" s="63"/>
    </row>
    <row r="100" spans="3:11" ht="24.95" customHeight="1" x14ac:dyDescent="0.4">
      <c r="C100" s="49" t="s">
        <v>97</v>
      </c>
      <c r="D100" s="61">
        <f>IF(ISERROR(VLOOKUP(C100,'２（３）組織外研修①'!C:E,2,FALSE))=TRUE,"",(VLOOKUP(C100,'２（３）組織外研修①'!C:E,2,FALSE)))</f>
        <v>21732</v>
      </c>
      <c r="E100" s="61">
        <f>IF(ISERROR(VLOOKUP(C100,'２（３）組織外研修①'!C:E,3,FALSE))=TRUE,"",(VLOOKUP(C100,'２（３）組織外研修①'!C:E,3,FALSE)))</f>
        <v>233</v>
      </c>
      <c r="F100" s="64" t="s">
        <v>1430</v>
      </c>
      <c r="G100" s="65">
        <v>1</v>
      </c>
      <c r="H100" s="63" t="s">
        <v>1526</v>
      </c>
      <c r="I100" s="64" t="s">
        <v>1430</v>
      </c>
      <c r="J100" s="65">
        <v>2</v>
      </c>
      <c r="K100" s="63" t="s">
        <v>1526</v>
      </c>
    </row>
    <row r="101" spans="3:11" ht="30" x14ac:dyDescent="0.4">
      <c r="C101" s="49" t="s">
        <v>98</v>
      </c>
      <c r="D101" s="11">
        <f>IF(ISERROR(VLOOKUP(C101,'２（３）組織外研修①'!C:E,2,FALSE))=TRUE,"",(VLOOKUP(C101,'２（３）組織外研修①'!C:E,2,FALSE)))</f>
        <v>37722</v>
      </c>
      <c r="E101" s="61">
        <f>IF(ISERROR(VLOOKUP(C101,'２（３）組織外研修①'!C:E,3,FALSE))=TRUE,"",(VLOOKUP(C101,'２（３）組織外研修①'!C:E,3,FALSE)))</f>
        <v>307</v>
      </c>
      <c r="F101" s="64" t="s">
        <v>1437</v>
      </c>
      <c r="G101" s="65">
        <v>1</v>
      </c>
      <c r="H101" s="88" t="s">
        <v>1527</v>
      </c>
      <c r="I101" s="64" t="s">
        <v>1437</v>
      </c>
      <c r="J101" s="65">
        <v>1</v>
      </c>
      <c r="K101" s="88" t="s">
        <v>1527</v>
      </c>
    </row>
    <row r="102" spans="3:11" ht="24.95" customHeight="1" x14ac:dyDescent="0.4">
      <c r="C102" s="49" t="s">
        <v>99</v>
      </c>
      <c r="D102" s="11">
        <f>IF(ISERROR(VLOOKUP(C102,'２（３）組織外研修①'!C:E,2,FALSE))=TRUE,"",(VLOOKUP(C102,'２（３）組織外研修①'!C:E,2,FALSE)))</f>
        <v>18625</v>
      </c>
      <c r="E102" s="61">
        <f>IF(ISERROR(VLOOKUP(C102,'２（３）組織外研修①'!C:E,3,FALSE))=TRUE,"",(VLOOKUP(C102,'２（３）組織外研修①'!C:E,3,FALSE)))</f>
        <v>179</v>
      </c>
      <c r="F102" s="64" t="s">
        <v>1426</v>
      </c>
      <c r="G102" s="65">
        <v>1</v>
      </c>
      <c r="H102" s="63" t="s">
        <v>1528</v>
      </c>
      <c r="I102" s="64"/>
      <c r="J102" s="65"/>
      <c r="K102" s="63"/>
    </row>
    <row r="103" spans="3:11" ht="24.95" customHeight="1" x14ac:dyDescent="0.4">
      <c r="C103" s="49" t="s">
        <v>101</v>
      </c>
      <c r="D103" s="11">
        <f>IF(ISERROR(VLOOKUP(C103,'２（３）組織外研修①'!C:E,2,FALSE))=TRUE,"",(VLOOKUP(C103,'２（３）組織外研修①'!C:E,2,FALSE)))</f>
        <v>6674</v>
      </c>
      <c r="E103" s="61">
        <f>IF(ISERROR(VLOOKUP(C103,'２（３）組織外研修①'!C:E,3,FALSE))=TRUE,"",(VLOOKUP(C103,'２（３）組織外研修①'!C:E,3,FALSE)))</f>
        <v>86</v>
      </c>
      <c r="F103" s="64"/>
      <c r="G103" s="65"/>
      <c r="H103" s="63"/>
      <c r="I103" s="64"/>
      <c r="J103" s="65"/>
      <c r="K103" s="63"/>
    </row>
    <row r="104" spans="3:11" ht="24.95" customHeight="1" x14ac:dyDescent="0.4">
      <c r="C104" s="49" t="s">
        <v>103</v>
      </c>
      <c r="D104" s="11">
        <f>IF(ISERROR(VLOOKUP(C104,'２（３）組織外研修①'!C:E,2,FALSE))=TRUE,"",(VLOOKUP(C104,'２（３）組織外研修①'!C:E,2,FALSE)))</f>
        <v>7454</v>
      </c>
      <c r="E104" s="61">
        <f>IF(ISERROR(VLOOKUP(C104,'２（３）組織外研修①'!C:E,3,FALSE))=TRUE,"",(VLOOKUP(C104,'２（３）組織外研修①'!C:E,3,FALSE)))</f>
        <v>88</v>
      </c>
      <c r="F104" s="64" t="s">
        <v>1437</v>
      </c>
      <c r="G104" s="65">
        <v>1</v>
      </c>
      <c r="H104" s="63"/>
      <c r="I104" s="64"/>
      <c r="J104" s="65"/>
      <c r="K104" s="63"/>
    </row>
    <row r="105" spans="3:11" ht="24.95" customHeight="1" x14ac:dyDescent="0.4">
      <c r="C105" s="49" t="s">
        <v>105</v>
      </c>
      <c r="D105" s="11">
        <f>IF(ISERROR(VLOOKUP(C105,'２（３）組織外研修①'!C:E,2,FALSE))=TRUE,"",(VLOOKUP(C105,'２（３）組織外研修①'!C:E,2,FALSE)))</f>
        <v>17299</v>
      </c>
      <c r="E105" s="61">
        <f>IF(ISERROR(VLOOKUP(C105,'２（３）組織外研修①'!C:E,3,FALSE))=TRUE,"",(VLOOKUP(C105,'２（３）組織外研修①'!C:E,3,FALSE)))</f>
        <v>198</v>
      </c>
      <c r="F105" s="111" t="s">
        <v>1437</v>
      </c>
      <c r="G105" s="112">
        <v>1</v>
      </c>
      <c r="H105" s="113"/>
      <c r="I105" s="111" t="s">
        <v>1437</v>
      </c>
      <c r="J105" s="112">
        <v>1</v>
      </c>
      <c r="K105" s="113"/>
    </row>
    <row r="106" spans="3:11" ht="24" customHeight="1" x14ac:dyDescent="0.4">
      <c r="C106" s="117" t="s">
        <v>105</v>
      </c>
      <c r="D106" s="118">
        <f>IF(ISERROR(VLOOKUP(C106,'２（３）組織外研修①'!C:E,2,FALSE))=TRUE,"",(VLOOKUP(C106,'２（３）組織外研修①'!C:E,2,FALSE)))</f>
        <v>17299</v>
      </c>
      <c r="E106" s="119">
        <f>IF(ISERROR(VLOOKUP(C106,'２（３）組織外研修①'!C:E,3,FALSE))=TRUE,"",(VLOOKUP(C106,'２（３）組織外研修①'!C:E,3,FALSE)))</f>
        <v>198</v>
      </c>
      <c r="F106" s="91" t="s">
        <v>1428</v>
      </c>
      <c r="G106" s="92">
        <v>2</v>
      </c>
      <c r="H106" s="93" t="s">
        <v>1529</v>
      </c>
      <c r="I106" s="91"/>
      <c r="J106" s="92"/>
      <c r="K106" s="94"/>
    </row>
  </sheetData>
  <mergeCells count="2">
    <mergeCell ref="A1:K1"/>
    <mergeCell ref="B2:J2"/>
  </mergeCells>
  <phoneticPr fontId="7"/>
  <dataValidations count="1">
    <dataValidation type="list" allowBlank="1" showInputMessage="1" showErrorMessage="1" sqref="I5:I106 F5:F106" xr:uid="{00000000-0002-0000-0400-000000000000}">
      <formula1>#REF!</formula1>
    </dataValidation>
  </dataValidations>
  <pageMargins left="0.23622047244094491" right="0.23622047244094491" top="0.35433070866141736" bottom="0.55118110236220474" header="0.31496062992125984" footer="0.31496062992125984"/>
  <pageSetup paperSize="9" scale="93"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3"/>
  <sheetViews>
    <sheetView workbookViewId="0">
      <pane xSplit="3" ySplit="3" topLeftCell="D4" activePane="bottomRight" state="frozen"/>
      <selection pane="topRight" activeCell="D1" sqref="D1"/>
      <selection pane="bottomLeft" activeCell="A4" sqref="A4"/>
      <selection pane="bottomRight" sqref="A1:I1"/>
    </sheetView>
  </sheetViews>
  <sheetFormatPr defaultRowHeight="18.75" x14ac:dyDescent="0.4"/>
  <cols>
    <col min="1" max="2" width="1.625" customWidth="1"/>
    <col min="3" max="3" width="12.5" style="5" customWidth="1"/>
    <col min="4" max="4" width="13.625" style="2" customWidth="1"/>
    <col min="5" max="5" width="10.5" style="2" customWidth="1"/>
    <col min="6" max="7" width="20.625" style="17" customWidth="1"/>
    <col min="8" max="8" width="22.75" style="17" customWidth="1"/>
    <col min="9" max="9" width="16.625" style="2" customWidth="1"/>
    <col min="10" max="10" width="12.625" style="2" customWidth="1"/>
    <col min="11" max="11" width="12.5" customWidth="1"/>
  </cols>
  <sheetData>
    <row r="1" spans="1:11" s="1" customFormat="1" ht="21" x14ac:dyDescent="0.4">
      <c r="A1" s="152" t="s">
        <v>1530</v>
      </c>
      <c r="B1" s="152"/>
      <c r="C1" s="152"/>
      <c r="D1" s="152"/>
      <c r="E1" s="152"/>
      <c r="F1" s="152"/>
      <c r="G1" s="152"/>
      <c r="H1" s="152"/>
      <c r="I1" s="152"/>
      <c r="K1" s="4"/>
    </row>
    <row r="2" spans="1:11" s="1" customFormat="1" ht="24.75" customHeight="1" x14ac:dyDescent="0.4">
      <c r="A2" s="3"/>
      <c r="B2" s="3"/>
      <c r="C2" s="5"/>
      <c r="F2" s="16"/>
      <c r="G2" s="16"/>
      <c r="H2" s="16"/>
      <c r="I2" s="15" t="s">
        <v>1531</v>
      </c>
      <c r="J2" s="2"/>
      <c r="K2" s="4"/>
    </row>
    <row r="3" spans="1:11" s="2" customFormat="1" ht="30" customHeight="1" x14ac:dyDescent="0.4">
      <c r="A3" s="2" t="s">
        <v>1</v>
      </c>
      <c r="C3" s="149" t="s">
        <v>2</v>
      </c>
      <c r="D3" s="6" t="s">
        <v>1411</v>
      </c>
      <c r="E3" s="19" t="s">
        <v>1532</v>
      </c>
      <c r="F3" s="18" t="s">
        <v>1533</v>
      </c>
      <c r="G3" s="20" t="s">
        <v>1534</v>
      </c>
      <c r="H3" s="21" t="s">
        <v>1535</v>
      </c>
      <c r="I3" s="6" t="s">
        <v>1536</v>
      </c>
      <c r="K3" s="5"/>
    </row>
    <row r="4" spans="1:11" ht="24.95" customHeight="1" x14ac:dyDescent="0.4">
      <c r="C4" s="8" t="s">
        <v>5</v>
      </c>
      <c r="D4" s="66">
        <f>IF(ISERROR(VLOOKUP(C4,'２（３）組織外研修①'!C:E,2,FALSE))=TRUE,"",(VLOOKUP(C4,'２（３）組織外研修①'!C:E,2,FALSE)))</f>
        <v>925002</v>
      </c>
      <c r="E4" s="66">
        <f>IF(ISERROR(VLOOKUP(C4,'２（３）組織外研修①'!C:E,3,FALSE))=TRUE,"",(VLOOKUP(C4,'２（３）組織外研修①'!C:E,3,FALSE)))</f>
        <v>7199</v>
      </c>
      <c r="F4" s="67">
        <v>60613</v>
      </c>
      <c r="G4" s="68">
        <v>31414</v>
      </c>
      <c r="H4" s="69">
        <v>92027</v>
      </c>
      <c r="I4" s="70">
        <v>12783</v>
      </c>
    </row>
    <row r="5" spans="1:11" ht="24.95" customHeight="1" x14ac:dyDescent="0.4">
      <c r="C5" s="9" t="s">
        <v>10</v>
      </c>
      <c r="D5" s="61">
        <f>IF(ISERROR(VLOOKUP(C5,'２（３）組織外研修①'!C:E,2,FALSE))=TRUE,"",(VLOOKUP(C5,'２（３）組織外研修①'!C:E,2,FALSE)))</f>
        <v>1619893</v>
      </c>
      <c r="E5" s="61">
        <f>IF(ISERROR(VLOOKUP(C5,'２（３）組織外研修①'!C:E,3,FALSE))=TRUE,"",(VLOOKUP(C5,'２（３）組織外研修①'!C:E,3,FALSE)))</f>
        <v>17562</v>
      </c>
      <c r="F5" s="71">
        <v>37461</v>
      </c>
      <c r="G5" s="72">
        <v>1067</v>
      </c>
      <c r="H5" s="73">
        <v>38528</v>
      </c>
      <c r="I5" s="74">
        <v>2194</v>
      </c>
    </row>
    <row r="6" spans="1:11" ht="24.95" customHeight="1" x14ac:dyDescent="0.4">
      <c r="C6" s="9" t="s">
        <v>12</v>
      </c>
      <c r="D6" s="61">
        <f>IF(ISERROR(VLOOKUP(C6,'２（３）組織外研修①'!C:E,2,FALSE))=TRUE,"",(VLOOKUP(C6,'２（３）組織外研修①'!C:E,2,FALSE)))</f>
        <v>109405</v>
      </c>
      <c r="E6" s="61">
        <f>IF(ISERROR(VLOOKUP(C6,'２（３）組織外研修①'!C:E,3,FALSE))=TRUE,"",(VLOOKUP(C6,'２（３）組織外研修①'!C:E,3,FALSE)))</f>
        <v>881</v>
      </c>
      <c r="F6" s="71">
        <v>2674</v>
      </c>
      <c r="G6" s="72">
        <v>2969</v>
      </c>
      <c r="H6" s="73">
        <v>5643</v>
      </c>
      <c r="I6" s="74">
        <v>6405</v>
      </c>
    </row>
    <row r="7" spans="1:11" ht="24.95" customHeight="1" x14ac:dyDescent="0.4">
      <c r="C7" s="9" t="s">
        <v>15</v>
      </c>
      <c r="D7" s="61">
        <f>IF(ISERROR(VLOOKUP(C7,'２（３）組織外研修①'!C:E,2,FALSE))=TRUE,"",(VLOOKUP(C7,'２（３）組織外研修①'!C:E,2,FALSE)))</f>
        <v>302122</v>
      </c>
      <c r="E7" s="61">
        <f>IF(ISERROR(VLOOKUP(C7,'２（３）組織外研修①'!C:E,3,FALSE))=TRUE,"",(VLOOKUP(C7,'２（３）組織外研修①'!C:E,3,FALSE)))</f>
        <v>1791</v>
      </c>
      <c r="F7" s="71">
        <v>24125</v>
      </c>
      <c r="G7" s="72">
        <v>13888</v>
      </c>
      <c r="H7" s="73">
        <v>38013</v>
      </c>
      <c r="I7" s="74">
        <v>21224</v>
      </c>
    </row>
    <row r="8" spans="1:11" ht="24.95" customHeight="1" x14ac:dyDescent="0.4">
      <c r="C8" s="9" t="s">
        <v>18</v>
      </c>
      <c r="D8" s="61">
        <f>IF(ISERROR(VLOOKUP(C8,'２（３）組織外研修①'!C:E,2,FALSE))=TRUE,"",(VLOOKUP(C8,'２（３）組織外研修①'!C:E,2,FALSE)))</f>
        <v>55857</v>
      </c>
      <c r="E8" s="61">
        <f>IF(ISERROR(VLOOKUP(C8,'２（３）組織外研修①'!C:E,3,FALSE))=TRUE,"",(VLOOKUP(C8,'２（３）組織外研修①'!C:E,3,FALSE)))</f>
        <v>450</v>
      </c>
      <c r="F8" s="71">
        <v>780</v>
      </c>
      <c r="G8" s="72">
        <v>2010</v>
      </c>
      <c r="H8" s="73">
        <v>2790</v>
      </c>
      <c r="I8" s="74">
        <v>6200</v>
      </c>
    </row>
    <row r="9" spans="1:11" ht="24.95" customHeight="1" x14ac:dyDescent="0.4">
      <c r="C9" s="9" t="s">
        <v>21</v>
      </c>
      <c r="D9" s="61">
        <f>IF(ISERROR(VLOOKUP(C9,'２（３）組織外研修①'!C:E,2,FALSE))=TRUE,"",(VLOOKUP(C9,'２（３）組織外研修①'!C:E,2,FALSE)))</f>
        <v>125945</v>
      </c>
      <c r="E9" s="61">
        <f>IF(ISERROR(VLOOKUP(C9,'２（３）組織外研修①'!C:E,3,FALSE))=TRUE,"",(VLOOKUP(C9,'２（３）組織外研修①'!C:E,3,FALSE)))</f>
        <v>835</v>
      </c>
      <c r="F9" s="71">
        <v>1480</v>
      </c>
      <c r="G9" s="72">
        <v>2763</v>
      </c>
      <c r="H9" s="73">
        <v>4243</v>
      </c>
      <c r="I9" s="74">
        <v>5081</v>
      </c>
    </row>
    <row r="10" spans="1:11" ht="24.95" customHeight="1" x14ac:dyDescent="0.4">
      <c r="C10" s="9" t="s">
        <v>24</v>
      </c>
      <c r="D10" s="61">
        <f>IF(ISERROR(VLOOKUP(C10,'２（３）組織外研修①'!C:E,2,FALSE))=TRUE,"",(VLOOKUP(C10,'２（３）組織外研修①'!C:E,2,FALSE)))</f>
        <v>45871</v>
      </c>
      <c r="E10" s="61">
        <f>IF(ISERROR(VLOOKUP(C10,'２（３）組織外研修①'!C:E,3,FALSE))=TRUE,"",(VLOOKUP(C10,'２（３）組織外研修①'!C:E,3,FALSE)))</f>
        <v>768</v>
      </c>
      <c r="F10" s="71">
        <v>1316</v>
      </c>
      <c r="G10" s="72">
        <v>4792</v>
      </c>
      <c r="H10" s="73">
        <v>6108</v>
      </c>
      <c r="I10" s="74">
        <v>7953</v>
      </c>
    </row>
    <row r="11" spans="1:11" ht="24.95" customHeight="1" x14ac:dyDescent="0.4">
      <c r="C11" s="9" t="s">
        <v>25</v>
      </c>
      <c r="D11" s="61">
        <f>IF(ISERROR(VLOOKUP(C11,'２（３）組織外研修①'!C:E,2,FALSE))=TRUE,"",(VLOOKUP(C11,'２（３）組織外研修①'!C:E,2,FALSE)))</f>
        <v>63566</v>
      </c>
      <c r="E11" s="61">
        <f>IF(ISERROR(VLOOKUP(C11,'２（３）組織外研修①'!C:E,3,FALSE))=TRUE,"",(VLOOKUP(C11,'２（３）組織外研修①'!C:E,3,FALSE)))</f>
        <v>465</v>
      </c>
      <c r="F11" s="71">
        <v>1318</v>
      </c>
      <c r="G11" s="72">
        <v>2336</v>
      </c>
      <c r="H11" s="73">
        <v>3654</v>
      </c>
      <c r="I11" s="74">
        <v>7858</v>
      </c>
    </row>
    <row r="12" spans="1:11" ht="24.95" customHeight="1" x14ac:dyDescent="0.4">
      <c r="C12" s="9" t="s">
        <v>27</v>
      </c>
      <c r="D12" s="61">
        <f>IF(ISERROR(VLOOKUP(C12,'２（３）組織外研修①'!C:E,2,FALSE))=TRUE,"",(VLOOKUP(C12,'２（３）組織外研修①'!C:E,2,FALSE)))</f>
        <v>61288</v>
      </c>
      <c r="E12" s="61">
        <f>IF(ISERROR(VLOOKUP(C12,'２（３）組織外研修①'!C:E,3,FALSE))=TRUE,"",(VLOOKUP(C12,'２（３）組織外研修①'!C:E,3,FALSE)))</f>
        <v>550</v>
      </c>
      <c r="F12" s="71">
        <v>800</v>
      </c>
      <c r="G12" s="72">
        <v>2774</v>
      </c>
      <c r="H12" s="73">
        <v>3574</v>
      </c>
      <c r="I12" s="74">
        <v>6498</v>
      </c>
    </row>
    <row r="13" spans="1:11" ht="24.95" customHeight="1" x14ac:dyDescent="0.4">
      <c r="C13" s="9" t="s">
        <v>29</v>
      </c>
      <c r="D13" s="61">
        <f>IF(ISERROR(VLOOKUP(C13,'２（３）組織外研修①'!C:E,2,FALSE))=TRUE,"",(VLOOKUP(C13,'２（３）組織外研修①'!C:E,2,FALSE)))</f>
        <v>49150</v>
      </c>
      <c r="E13" s="61">
        <f>IF(ISERROR(VLOOKUP(C13,'２（３）組織外研修①'!C:E,3,FALSE))=TRUE,"",(VLOOKUP(C13,'２（３）組織外研修①'!C:E,3,FALSE)))</f>
        <v>355</v>
      </c>
      <c r="F13" s="71">
        <v>490</v>
      </c>
      <c r="G13" s="72">
        <v>2433</v>
      </c>
      <c r="H13" s="73">
        <v>2923</v>
      </c>
      <c r="I13" s="74">
        <v>8234</v>
      </c>
    </row>
    <row r="14" spans="1:11" ht="24.95" customHeight="1" x14ac:dyDescent="0.4">
      <c r="C14" s="9" t="s">
        <v>32</v>
      </c>
      <c r="D14" s="61">
        <f>IF(ISERROR(VLOOKUP(C14,'２（３）組織外研修①'!C:E,2,FALSE))=TRUE,"",(VLOOKUP(C14,'２（３）組織外研修①'!C:E,2,FALSE)))</f>
        <v>32541</v>
      </c>
      <c r="E14" s="61">
        <f>IF(ISERROR(VLOOKUP(C14,'２（３）組織外研修①'!C:E,3,FALSE))=TRUE,"",(VLOOKUP(C14,'２（３）組織外研修①'!C:E,3,FALSE)))</f>
        <v>267</v>
      </c>
      <c r="F14" s="71">
        <v>579</v>
      </c>
      <c r="G14" s="72">
        <v>4255</v>
      </c>
      <c r="H14" s="73">
        <v>4834</v>
      </c>
      <c r="I14" s="74">
        <v>18105</v>
      </c>
    </row>
    <row r="15" spans="1:11" ht="24.95" customHeight="1" x14ac:dyDescent="0.4">
      <c r="C15" s="9" t="s">
        <v>34</v>
      </c>
      <c r="D15" s="61">
        <f>IF(ISERROR(VLOOKUP(C15,'２（３）組織外研修①'!C:E,2,FALSE))=TRUE,"",(VLOOKUP(C15,'２（３）組織外研修①'!C:E,2,FALSE)))</f>
        <v>72454</v>
      </c>
      <c r="E15" s="61">
        <f>IF(ISERROR(VLOOKUP(C15,'２（３）組織外研修①'!C:E,3,FALSE))=TRUE,"",(VLOOKUP(C15,'２（３）組織外研修①'!C:E,3,FALSE)))</f>
        <v>497</v>
      </c>
      <c r="F15" s="71">
        <v>1714</v>
      </c>
      <c r="G15" s="72">
        <v>1383</v>
      </c>
      <c r="H15" s="73">
        <v>3097</v>
      </c>
      <c r="I15" s="74">
        <v>6231</v>
      </c>
    </row>
    <row r="16" spans="1:11" s="2" customFormat="1" ht="24.95" customHeight="1" x14ac:dyDescent="0.4">
      <c r="A16"/>
      <c r="B16"/>
      <c r="C16" s="9" t="s">
        <v>37</v>
      </c>
      <c r="D16" s="61">
        <f>IF(ISERROR(VLOOKUP(C16,'２（３）組織外研修①'!C:E,2,FALSE))=TRUE,"",(VLOOKUP(C16,'２（３）組織外研修①'!C:E,2,FALSE)))</f>
        <v>24306</v>
      </c>
      <c r="E16" s="61">
        <f>IF(ISERROR(VLOOKUP(C16,'２（３）組織外研修①'!C:E,3,FALSE))=TRUE,"",(VLOOKUP(C16,'２（３）組織外研修①'!C:E,3,FALSE)))</f>
        <v>218</v>
      </c>
      <c r="F16" s="71">
        <v>278</v>
      </c>
      <c r="G16" s="72">
        <v>691</v>
      </c>
      <c r="H16" s="73">
        <v>969</v>
      </c>
      <c r="I16" s="74">
        <v>4445</v>
      </c>
      <c r="K16"/>
    </row>
    <row r="17" spans="1:11" s="2" customFormat="1" ht="24.95" customHeight="1" x14ac:dyDescent="0.4">
      <c r="A17"/>
      <c r="B17"/>
      <c r="C17" s="9" t="s">
        <v>39</v>
      </c>
      <c r="D17" s="61">
        <f>IF(ISERROR(VLOOKUP(C17,'２（３）組織外研修①'!C:E,2,FALSE))=TRUE,"",(VLOOKUP(C17,'２（３）組織外研修①'!C:E,2,FALSE)))</f>
        <v>40145</v>
      </c>
      <c r="E17" s="61">
        <f>IF(ISERROR(VLOOKUP(C17,'２（３）組織外研修①'!C:E,3,FALSE))=TRUE,"",(VLOOKUP(C17,'２（３）組織外研修①'!C:E,3,FALSE)))</f>
        <v>351</v>
      </c>
      <c r="F17" s="71">
        <v>320</v>
      </c>
      <c r="G17" s="72">
        <v>1204</v>
      </c>
      <c r="H17" s="73">
        <v>1524</v>
      </c>
      <c r="I17" s="74">
        <v>4342</v>
      </c>
      <c r="K17"/>
    </row>
    <row r="18" spans="1:11" s="2" customFormat="1" ht="24.95" customHeight="1" x14ac:dyDescent="0.4">
      <c r="A18"/>
      <c r="B18"/>
      <c r="C18" s="9" t="s">
        <v>40</v>
      </c>
      <c r="D18" s="61">
        <f>IF(ISERROR(VLOOKUP(C18,'２（３）組織外研修①'!C:E,2,FALSE))=TRUE,"",(VLOOKUP(C18,'２（３）組織外研修①'!C:E,2,FALSE)))</f>
        <v>59259</v>
      </c>
      <c r="E18" s="61">
        <f>IF(ISERROR(VLOOKUP(C18,'２（３）組織外研修①'!C:E,3,FALSE))=TRUE,"",(VLOOKUP(C18,'２（３）組織外研修①'!C:E,3,FALSE)))</f>
        <v>347</v>
      </c>
      <c r="F18" s="71">
        <v>2143</v>
      </c>
      <c r="G18" s="72">
        <v>1530</v>
      </c>
      <c r="H18" s="73">
        <v>3673</v>
      </c>
      <c r="I18" s="74">
        <v>10585</v>
      </c>
      <c r="K18"/>
    </row>
    <row r="19" spans="1:11" s="2" customFormat="1" ht="24.95" customHeight="1" x14ac:dyDescent="0.4">
      <c r="A19"/>
      <c r="B19"/>
      <c r="C19" s="9" t="s">
        <v>41</v>
      </c>
      <c r="D19" s="61">
        <f>IF(ISERROR(VLOOKUP(C19,'２（３）組織外研修①'!C:E,2,FALSE))=TRUE,"",(VLOOKUP(C19,'２（３）組織外研修①'!C:E,2,FALSE)))</f>
        <v>105782</v>
      </c>
      <c r="E19" s="61">
        <f>IF(ISERROR(VLOOKUP(C19,'２（３）組織外研修①'!C:E,3,FALSE))=TRUE,"",(VLOOKUP(C19,'２（３）組織外研修①'!C:E,3,FALSE)))</f>
        <v>469</v>
      </c>
      <c r="F19" s="71">
        <v>3751</v>
      </c>
      <c r="G19" s="72">
        <v>2154</v>
      </c>
      <c r="H19" s="73">
        <v>5905</v>
      </c>
      <c r="I19" s="74">
        <v>12591</v>
      </c>
      <c r="K19"/>
    </row>
    <row r="20" spans="1:11" s="2" customFormat="1" ht="24.95" customHeight="1" x14ac:dyDescent="0.4">
      <c r="A20"/>
      <c r="B20"/>
      <c r="C20" s="9" t="s">
        <v>42</v>
      </c>
      <c r="D20" s="61">
        <f>IF(ISERROR(VLOOKUP(C20,'２（３）組織外研修①'!C:E,2,FALSE))=TRUE,"",(VLOOKUP(C20,'２（３）組織外研修①'!C:E,2,FALSE)))</f>
        <v>112737</v>
      </c>
      <c r="E20" s="61">
        <f>IF(ISERROR(VLOOKUP(C20,'２（３）組織外研修①'!C:E,3,FALSE))=TRUE,"",(VLOOKUP(C20,'２（３）組織外研修①'!C:E,3,FALSE)))</f>
        <v>402</v>
      </c>
      <c r="F20" s="71">
        <v>3377</v>
      </c>
      <c r="G20" s="72">
        <v>1975</v>
      </c>
      <c r="H20" s="73">
        <v>5352</v>
      </c>
      <c r="I20" s="74">
        <v>13313</v>
      </c>
      <c r="K20"/>
    </row>
    <row r="21" spans="1:11" s="2" customFormat="1" ht="24.95" customHeight="1" x14ac:dyDescent="0.4">
      <c r="A21"/>
      <c r="B21"/>
      <c r="C21" s="9" t="s">
        <v>45</v>
      </c>
      <c r="D21" s="61">
        <f>IF(ISERROR(VLOOKUP(C21,'２（３）組織外研修①'!C:E,2,FALSE))=TRUE,"",(VLOOKUP(C21,'２（３）組織外研修①'!C:E,2,FALSE)))</f>
        <v>101134</v>
      </c>
      <c r="E21" s="61">
        <f>IF(ISERROR(VLOOKUP(C21,'２（３）組織外研修①'!C:E,3,FALSE))=TRUE,"",(VLOOKUP(C21,'２（３）組織外研修①'!C:E,3,FALSE)))</f>
        <v>457</v>
      </c>
      <c r="F21" s="71">
        <v>1083</v>
      </c>
      <c r="G21" s="72">
        <v>2904</v>
      </c>
      <c r="H21" s="73">
        <v>3987</v>
      </c>
      <c r="I21" s="74">
        <v>8724</v>
      </c>
      <c r="K21"/>
    </row>
    <row r="22" spans="1:11" s="2" customFormat="1" ht="24.95" customHeight="1" x14ac:dyDescent="0.4">
      <c r="A22"/>
      <c r="B22"/>
      <c r="C22" s="9" t="s">
        <v>47</v>
      </c>
      <c r="D22" s="61">
        <f>IF(ISERROR(VLOOKUP(C22,'２（３）組織外研修①'!C:E,2,FALSE))=TRUE,"",(VLOOKUP(C22,'２（３）組織外研修①'!C:E,2,FALSE)))</f>
        <v>96931</v>
      </c>
      <c r="E22" s="61">
        <f>IF(ISERROR(VLOOKUP(C22,'２（３）組織外研修①'!C:E,3,FALSE))=TRUE,"",(VLOOKUP(C22,'２（３）組織外研修①'!C:E,3,FALSE)))</f>
        <v>473</v>
      </c>
      <c r="F22" s="71">
        <v>2829</v>
      </c>
      <c r="G22" s="72">
        <v>2967</v>
      </c>
      <c r="H22" s="73">
        <v>5796</v>
      </c>
      <c r="I22" s="74">
        <v>12254</v>
      </c>
      <c r="K22"/>
    </row>
    <row r="23" spans="1:11" s="2" customFormat="1" ht="24.95" customHeight="1" x14ac:dyDescent="0.4">
      <c r="A23"/>
      <c r="B23"/>
      <c r="C23" s="9" t="s">
        <v>48</v>
      </c>
      <c r="D23" s="61">
        <f>IF(ISERROR(VLOOKUP(C23,'２（３）組織外研修①'!C:E,2,FALSE))=TRUE,"",(VLOOKUP(C23,'２（３）組織外研修①'!C:E,2,FALSE)))</f>
        <v>71655</v>
      </c>
      <c r="E23" s="61">
        <f>IF(ISERROR(VLOOKUP(C23,'２（３）組織外研修①'!C:E,3,FALSE))=TRUE,"",(VLOOKUP(C23,'２（３）組織外研修①'!C:E,3,FALSE)))</f>
        <v>392</v>
      </c>
      <c r="F23" s="71">
        <v>487</v>
      </c>
      <c r="G23" s="72">
        <v>3496</v>
      </c>
      <c r="H23" s="73">
        <v>3983</v>
      </c>
      <c r="I23" s="74">
        <v>10161</v>
      </c>
      <c r="K23"/>
    </row>
    <row r="24" spans="1:11" s="2" customFormat="1" ht="24.95" customHeight="1" x14ac:dyDescent="0.4">
      <c r="A24"/>
      <c r="B24"/>
      <c r="C24" s="9" t="s">
        <v>50</v>
      </c>
      <c r="D24" s="61">
        <f>IF(ISERROR(VLOOKUP(C24,'２（３）組織外研修①'!C:E,2,FALSE))=TRUE,"",(VLOOKUP(C24,'２（３）組織外研修①'!C:E,2,FALSE)))</f>
        <v>59709</v>
      </c>
      <c r="E24" s="61">
        <f>IF(ISERROR(VLOOKUP(C24,'２（３）組織外研修①'!C:E,3,FALSE))=TRUE,"",(VLOOKUP(C24,'２（３）組織外研修①'!C:E,3,FALSE)))</f>
        <v>373</v>
      </c>
      <c r="F24" s="71">
        <v>1815</v>
      </c>
      <c r="G24" s="72">
        <v>4582</v>
      </c>
      <c r="H24" s="73">
        <v>6397</v>
      </c>
      <c r="I24" s="74">
        <v>17243</v>
      </c>
      <c r="K24"/>
    </row>
    <row r="25" spans="1:11" s="2" customFormat="1" ht="24.95" customHeight="1" x14ac:dyDescent="0.4">
      <c r="A25"/>
      <c r="B25"/>
      <c r="C25" s="9" t="s">
        <v>53</v>
      </c>
      <c r="D25" s="61">
        <f>IF(ISERROR(VLOOKUP(C25,'２（３）組織外研修①'!C:E,2,FALSE))=TRUE,"",(VLOOKUP(C25,'２（３）組織外研修①'!C:E,2,FALSE)))</f>
        <v>68462</v>
      </c>
      <c r="E25" s="61">
        <f>IF(ISERROR(VLOOKUP(C25,'２（３）組織外研修①'!C:E,3,FALSE))=TRUE,"",(VLOOKUP(C25,'２（３）組織外研修①'!C:E,3,FALSE)))</f>
        <v>362</v>
      </c>
      <c r="F25" s="71">
        <v>1386</v>
      </c>
      <c r="G25" s="72">
        <v>2234</v>
      </c>
      <c r="H25" s="73">
        <v>3620</v>
      </c>
      <c r="I25" s="74">
        <v>10000</v>
      </c>
      <c r="K25"/>
    </row>
    <row r="26" spans="1:11" s="2" customFormat="1" ht="24.95" customHeight="1" x14ac:dyDescent="0.4">
      <c r="A26"/>
      <c r="B26"/>
      <c r="C26" s="9" t="s">
        <v>55</v>
      </c>
      <c r="D26" s="61">
        <f>IF(ISERROR(VLOOKUP(C26,'２（３）組織外研修①'!C:E,2,FALSE))=TRUE,"",(VLOOKUP(C26,'２（３）組織外研修①'!C:E,2,FALSE)))</f>
        <v>28359</v>
      </c>
      <c r="E26" s="61">
        <f>IF(ISERROR(VLOOKUP(C26,'２（３）組織外研修①'!C:E,3,FALSE))=TRUE,"",(VLOOKUP(C26,'２（３）組織外研修①'!C:E,3,FALSE)))</f>
        <v>234</v>
      </c>
      <c r="F26" s="71">
        <v>1148</v>
      </c>
      <c r="G26" s="72">
        <v>2241</v>
      </c>
      <c r="H26" s="73">
        <v>3389</v>
      </c>
      <c r="I26" s="74">
        <v>14483</v>
      </c>
      <c r="K26"/>
    </row>
    <row r="27" spans="1:11" s="2" customFormat="1" ht="24.95" customHeight="1" x14ac:dyDescent="0.4">
      <c r="A27"/>
      <c r="B27"/>
      <c r="C27" s="9" t="s">
        <v>57</v>
      </c>
      <c r="D27" s="61">
        <f>IF(ISERROR(VLOOKUP(C27,'２（３）組織外研修①'!C:E,2,FALSE))=TRUE,"",(VLOOKUP(C27,'２（３）組織外研修①'!C:E,2,FALSE)))</f>
        <v>26881</v>
      </c>
      <c r="E27" s="61">
        <f>IF(ISERROR(VLOOKUP(C27,'２（３）組織外研修①'!C:E,3,FALSE))=TRUE,"",(VLOOKUP(C27,'２（３）組織外研修①'!C:E,3,FALSE)))</f>
        <v>241</v>
      </c>
      <c r="F27" s="71">
        <v>856</v>
      </c>
      <c r="G27" s="72">
        <v>1336</v>
      </c>
      <c r="H27" s="73">
        <v>2192</v>
      </c>
      <c r="I27" s="74">
        <v>9095</v>
      </c>
      <c r="K27"/>
    </row>
    <row r="28" spans="1:11" s="2" customFormat="1" ht="24.95" customHeight="1" x14ac:dyDescent="0.4">
      <c r="A28"/>
      <c r="B28"/>
      <c r="C28" s="9" t="s">
        <v>59</v>
      </c>
      <c r="D28" s="61">
        <f>IF(ISERROR(VLOOKUP(C28,'２（３）組織外研修①'!C:E,2,FALSE))=TRUE,"",(VLOOKUP(C28,'２（３）組織外研修①'!C:E,2,FALSE)))</f>
        <v>35982</v>
      </c>
      <c r="E28" s="61">
        <f>IF(ISERROR(VLOOKUP(C28,'２（３）組織外研修①'!C:E,3,FALSE))=TRUE,"",(VLOOKUP(C28,'２（３）組織外研修①'!C:E,3,FALSE)))</f>
        <v>458</v>
      </c>
      <c r="F28" s="71">
        <v>1322</v>
      </c>
      <c r="G28" s="72">
        <v>3312</v>
      </c>
      <c r="H28" s="73">
        <v>4634</v>
      </c>
      <c r="I28" s="74">
        <v>10118</v>
      </c>
      <c r="K28"/>
    </row>
    <row r="29" spans="1:11" s="2" customFormat="1" ht="24.95" customHeight="1" x14ac:dyDescent="0.4">
      <c r="A29"/>
      <c r="B29"/>
      <c r="C29" s="9" t="s">
        <v>60</v>
      </c>
      <c r="D29" s="61">
        <f>IF(ISERROR(VLOOKUP(C29,'２（３）組織外研修①'!C:E,2,FALSE))=TRUE,"",(VLOOKUP(C29,'２（３）組織外研修①'!C:E,2,FALSE)))</f>
        <v>51133</v>
      </c>
      <c r="E29" s="61">
        <f>IF(ISERROR(VLOOKUP(C29,'２（３）組織外研修①'!C:E,3,FALSE))=TRUE,"",(VLOOKUP(C29,'２（３）組織外研修①'!C:E,3,FALSE)))</f>
        <v>532</v>
      </c>
      <c r="F29" s="71">
        <v>1050</v>
      </c>
      <c r="G29" s="72">
        <v>2462</v>
      </c>
      <c r="H29" s="73">
        <v>3512</v>
      </c>
      <c r="I29" s="74">
        <v>6602</v>
      </c>
      <c r="K29"/>
    </row>
    <row r="30" spans="1:11" s="2" customFormat="1" ht="24.95" customHeight="1" x14ac:dyDescent="0.4">
      <c r="A30"/>
      <c r="B30"/>
      <c r="C30" s="9" t="s">
        <v>61</v>
      </c>
      <c r="D30" s="61">
        <f>IF(ISERROR(VLOOKUP(C30,'２（３）組織外研修①'!C:E,2,FALSE))=TRUE,"",(VLOOKUP(C30,'２（３）組織外研修①'!C:E,2,FALSE)))</f>
        <v>35788</v>
      </c>
      <c r="E30" s="61">
        <f>IF(ISERROR(VLOOKUP(C30,'２（３）組織外研修①'!C:E,3,FALSE))=TRUE,"",(VLOOKUP(C30,'２（３）組織外研修①'!C:E,3,FALSE)))</f>
        <v>376</v>
      </c>
      <c r="F30" s="71">
        <v>844</v>
      </c>
      <c r="G30" s="72">
        <v>1517</v>
      </c>
      <c r="H30" s="73">
        <v>2361</v>
      </c>
      <c r="I30" s="74">
        <v>6279</v>
      </c>
      <c r="K30"/>
    </row>
    <row r="31" spans="1:11" s="2" customFormat="1" ht="24.95" customHeight="1" x14ac:dyDescent="0.4">
      <c r="A31"/>
      <c r="B31"/>
      <c r="C31" s="9" t="s">
        <v>62</v>
      </c>
      <c r="D31" s="61">
        <f>IF(ISERROR(VLOOKUP(C31,'２（３）組織外研修①'!C:E,2,FALSE))=TRUE,"",(VLOOKUP(C31,'２（３）組織外研修①'!C:E,2,FALSE)))</f>
        <v>102936</v>
      </c>
      <c r="E31" s="61">
        <f>IF(ISERROR(VLOOKUP(C31,'２（３）組織外研修①'!C:E,3,FALSE))=TRUE,"",(VLOOKUP(C31,'２（３）組織外研修①'!C:E,3,FALSE)))</f>
        <v>555</v>
      </c>
      <c r="F31" s="71">
        <v>2060</v>
      </c>
      <c r="G31" s="72">
        <v>3575</v>
      </c>
      <c r="H31" s="73">
        <v>5635</v>
      </c>
      <c r="I31" s="74">
        <v>10153</v>
      </c>
      <c r="K31"/>
    </row>
    <row r="32" spans="1:11" s="2" customFormat="1" ht="24.95" customHeight="1" x14ac:dyDescent="0.4">
      <c r="A32"/>
      <c r="B32"/>
      <c r="C32" s="9" t="s">
        <v>64</v>
      </c>
      <c r="D32" s="61">
        <f>IF(ISERROR(VLOOKUP(C32,'２（３）組織外研修①'!C:E,2,FALSE))=TRUE,"",(VLOOKUP(C32,'２（３）組織外研修①'!C:E,2,FALSE)))</f>
        <v>50078</v>
      </c>
      <c r="E32" s="61">
        <f>IF(ISERROR(VLOOKUP(C32,'２（３）組織外研修①'!C:E,3,FALSE))=TRUE,"",(VLOOKUP(C32,'２（３）組織外研修①'!C:E,3,FALSE)))</f>
        <v>270</v>
      </c>
      <c r="F32" s="71">
        <v>2445</v>
      </c>
      <c r="G32" s="72">
        <v>2939</v>
      </c>
      <c r="H32" s="73">
        <v>5384</v>
      </c>
      <c r="I32" s="74">
        <v>19941</v>
      </c>
      <c r="K32"/>
    </row>
    <row r="33" spans="1:11" s="2" customFormat="1" ht="24.95" customHeight="1" x14ac:dyDescent="0.4">
      <c r="A33"/>
      <c r="B33"/>
      <c r="C33" s="9" t="s">
        <v>65</v>
      </c>
      <c r="D33" s="61">
        <f>IF(ISERROR(VLOOKUP(C33,'２（３）組織外研修①'!C:E,2,FALSE))=TRUE,"",(VLOOKUP(C33,'２（３）組織外研修①'!C:E,2,FALSE)))</f>
        <v>37184</v>
      </c>
      <c r="E33" s="61">
        <f>IF(ISERROR(VLOOKUP(C33,'２（３）組織外研修①'!C:E,3,FALSE))=TRUE,"",(VLOOKUP(C33,'２（３）組織外研修①'!C:E,3,FALSE)))</f>
        <v>190</v>
      </c>
      <c r="F33" s="71">
        <v>495</v>
      </c>
      <c r="G33" s="72">
        <v>384</v>
      </c>
      <c r="H33" s="73">
        <v>879</v>
      </c>
      <c r="I33" s="74">
        <v>4626</v>
      </c>
      <c r="K33"/>
    </row>
    <row r="34" spans="1:11" s="2" customFormat="1" ht="24.95" customHeight="1" x14ac:dyDescent="0.4">
      <c r="A34"/>
      <c r="B34"/>
      <c r="C34" s="9" t="s">
        <v>67</v>
      </c>
      <c r="D34" s="61">
        <f>IF(ISERROR(VLOOKUP(C34,'２（３）組織外研修①'!C:E,2,FALSE))=TRUE,"",(VLOOKUP(C34,'２（３）組織外研修①'!C:E,2,FALSE)))</f>
        <v>31162</v>
      </c>
      <c r="E34" s="61">
        <f>IF(ISERROR(VLOOKUP(C34,'２（３）組織外研修①'!C:E,3,FALSE))=TRUE,"",(VLOOKUP(C34,'２（３）組織外研修①'!C:E,3,FALSE)))</f>
        <v>166</v>
      </c>
      <c r="F34" s="71">
        <v>297</v>
      </c>
      <c r="G34" s="72">
        <v>3197</v>
      </c>
      <c r="H34" s="73">
        <v>3494</v>
      </c>
      <c r="I34" s="74">
        <v>21048</v>
      </c>
      <c r="K34"/>
    </row>
    <row r="35" spans="1:11" s="2" customFormat="1" ht="24.95" customHeight="1" x14ac:dyDescent="0.4">
      <c r="A35"/>
      <c r="B35"/>
      <c r="C35" s="9" t="s">
        <v>68</v>
      </c>
      <c r="D35" s="61">
        <f>IF(ISERROR(VLOOKUP(C35,'２（３）組織外研修①'!C:E,2,FALSE))=TRUE,"",(VLOOKUP(C35,'２（３）組織外研修①'!C:E,2,FALSE)))</f>
        <v>46638</v>
      </c>
      <c r="E35" s="61">
        <f>IF(ISERROR(VLOOKUP(C35,'２（３）組織外研修①'!C:E,3,FALSE))=TRUE,"",(VLOOKUP(C35,'２（３）組織外研修①'!C:E,3,FALSE)))</f>
        <v>220</v>
      </c>
      <c r="F35" s="71">
        <v>802</v>
      </c>
      <c r="G35" s="72">
        <v>1532</v>
      </c>
      <c r="H35" s="73">
        <v>2334</v>
      </c>
      <c r="I35" s="74">
        <v>10609</v>
      </c>
      <c r="K35"/>
    </row>
    <row r="36" spans="1:11" s="2" customFormat="1" ht="24.95" customHeight="1" x14ac:dyDescent="0.4">
      <c r="A36"/>
      <c r="B36"/>
      <c r="C36" s="9" t="s">
        <v>69</v>
      </c>
      <c r="D36" s="61">
        <f>IF(ISERROR(VLOOKUP(C36,'２（３）組織外研修①'!C:E,2,FALSE))=TRUE,"",(VLOOKUP(C36,'２（３）組織外研修①'!C:E,2,FALSE)))</f>
        <v>29104</v>
      </c>
      <c r="E36" s="61">
        <f>IF(ISERROR(VLOOKUP(C36,'２（３）組織外研修①'!C:E,3,FALSE))=TRUE,"",(VLOOKUP(C36,'２（３）組織外研修①'!C:E,3,FALSE)))</f>
        <v>158</v>
      </c>
      <c r="F36" s="71">
        <v>1933</v>
      </c>
      <c r="G36" s="72">
        <v>929</v>
      </c>
      <c r="H36" s="73">
        <v>2862</v>
      </c>
      <c r="I36" s="74">
        <v>18114</v>
      </c>
      <c r="K36"/>
    </row>
    <row r="37" spans="1:11" s="2" customFormat="1" ht="24.95" customHeight="1" x14ac:dyDescent="0.4">
      <c r="A37"/>
      <c r="B37"/>
      <c r="C37" s="9" t="s">
        <v>70</v>
      </c>
      <c r="D37" s="61">
        <f>IF(ISERROR(VLOOKUP(C37,'２（３）組織外研修①'!C:E,2,FALSE))=TRUE,"",(VLOOKUP(C37,'２（３）組織外研修①'!C:E,2,FALSE)))</f>
        <v>33518</v>
      </c>
      <c r="E37" s="61">
        <f>IF(ISERROR(VLOOKUP(C37,'２（３）組織外研修①'!C:E,3,FALSE))=TRUE,"",(VLOOKUP(C37,'２（３）組織外研修①'!C:E,3,FALSE)))</f>
        <v>174</v>
      </c>
      <c r="F37" s="71">
        <v>500</v>
      </c>
      <c r="G37" s="72">
        <v>813</v>
      </c>
      <c r="H37" s="73">
        <v>1313</v>
      </c>
      <c r="I37" s="74">
        <v>7546</v>
      </c>
      <c r="K37"/>
    </row>
    <row r="38" spans="1:11" s="2" customFormat="1" ht="24.95" customHeight="1" x14ac:dyDescent="0.4">
      <c r="A38"/>
      <c r="B38"/>
      <c r="C38" s="9" t="s">
        <v>71</v>
      </c>
      <c r="D38" s="61">
        <f>IF(ISERROR(VLOOKUP(C38,'２（３）組織外研修①'!C:E,2,FALSE))=TRUE,"",(VLOOKUP(C38,'２（３）組織外研修①'!C:E,2,FALSE)))</f>
        <v>9275</v>
      </c>
      <c r="E38" s="61">
        <f>IF(ISERROR(VLOOKUP(C38,'２（３）組織外研修①'!C:E,3,FALSE))=TRUE,"",(VLOOKUP(C38,'２（３）組織外研修①'!C:E,3,FALSE)))</f>
        <v>95</v>
      </c>
      <c r="F38" s="71">
        <v>1871</v>
      </c>
      <c r="G38" s="72">
        <v>1151</v>
      </c>
      <c r="H38" s="73">
        <v>3022</v>
      </c>
      <c r="I38" s="74">
        <v>31811</v>
      </c>
      <c r="K38"/>
    </row>
    <row r="39" spans="1:11" s="2" customFormat="1" ht="24.95" customHeight="1" x14ac:dyDescent="0.4">
      <c r="A39"/>
      <c r="B39"/>
      <c r="C39" s="9" t="s">
        <v>72</v>
      </c>
      <c r="D39" s="61">
        <f>IF(ISERROR(VLOOKUP(C39,'２（３）組織外研修①'!C:E,2,FALSE))=TRUE,"",(VLOOKUP(C39,'２（３）組織外研修①'!C:E,2,FALSE)))</f>
        <v>48592</v>
      </c>
      <c r="E39" s="61">
        <f>IF(ISERROR(VLOOKUP(C39,'２（３）組織外研修①'!C:E,3,FALSE))=TRUE,"",(VLOOKUP(C39,'２（３）組織外研修①'!C:E,3,FALSE)))</f>
        <v>238</v>
      </c>
      <c r="F39" s="71">
        <v>838</v>
      </c>
      <c r="G39" s="72">
        <v>1956</v>
      </c>
      <c r="H39" s="73">
        <v>2794</v>
      </c>
      <c r="I39" s="74">
        <v>11739</v>
      </c>
      <c r="K39"/>
    </row>
    <row r="40" spans="1:11" s="2" customFormat="1" ht="24.95" customHeight="1" x14ac:dyDescent="0.4">
      <c r="A40"/>
      <c r="B40"/>
      <c r="C40" s="9" t="s">
        <v>74</v>
      </c>
      <c r="D40" s="61">
        <f>IF(ISERROR(VLOOKUP(C40,'２（３）組織外研修①'!C:E,2,FALSE))=TRUE,"",(VLOOKUP(C40,'２（３）組織外研修①'!C:E,2,FALSE)))</f>
        <v>13183</v>
      </c>
      <c r="E40" s="61">
        <f>IF(ISERROR(VLOOKUP(C40,'２（３）組織外研修①'!C:E,3,FALSE))=TRUE,"",(VLOOKUP(C40,'２（３）組織外研修①'!C:E,3,FALSE)))</f>
        <v>167</v>
      </c>
      <c r="F40" s="71">
        <v>1657</v>
      </c>
      <c r="G40" s="72">
        <v>1840</v>
      </c>
      <c r="H40" s="73">
        <v>3497</v>
      </c>
      <c r="I40" s="74">
        <v>20940</v>
      </c>
      <c r="K40"/>
    </row>
    <row r="41" spans="1:11" s="2" customFormat="1" ht="24.95" customHeight="1" x14ac:dyDescent="0.4">
      <c r="A41"/>
      <c r="B41"/>
      <c r="C41" s="9" t="s">
        <v>75</v>
      </c>
      <c r="D41" s="61">
        <f>IF(ISERROR(VLOOKUP(C41,'２（３）組織外研修①'!C:E,2,FALSE))=TRUE,"",(VLOOKUP(C41,'２（３）組織外研修①'!C:E,2,FALSE)))</f>
        <v>27824</v>
      </c>
      <c r="E41" s="61">
        <f>IF(ISERROR(VLOOKUP(C41,'２（３）組織外研修①'!C:E,3,FALSE))=TRUE,"",(VLOOKUP(C41,'２（３）組織外研修①'!C:E,3,FALSE)))</f>
        <v>182</v>
      </c>
      <c r="F41" s="71">
        <v>300</v>
      </c>
      <c r="G41" s="72">
        <v>893</v>
      </c>
      <c r="H41" s="73">
        <v>1193</v>
      </c>
      <c r="I41" s="74">
        <v>6555</v>
      </c>
      <c r="K41"/>
    </row>
    <row r="42" spans="1:11" s="2" customFormat="1" ht="24.95" customHeight="1" x14ac:dyDescent="0.4">
      <c r="A42"/>
      <c r="B42"/>
      <c r="C42" s="9" t="s">
        <v>77</v>
      </c>
      <c r="D42" s="61">
        <f>IF(ISERROR(VLOOKUP(C42,'２（３）組織外研修①'!C:E,2,FALSE))=TRUE,"",(VLOOKUP(C42,'２（３）組織外研修①'!C:E,2,FALSE)))</f>
        <v>31623</v>
      </c>
      <c r="E42" s="61">
        <f>IF(ISERROR(VLOOKUP(C42,'２（３）組織外研修①'!C:E,3,FALSE))=TRUE,"",(VLOOKUP(C42,'２（３）組織外研修①'!C:E,3,FALSE)))</f>
        <v>201</v>
      </c>
      <c r="F42" s="71">
        <v>1425</v>
      </c>
      <c r="G42" s="72">
        <v>1260</v>
      </c>
      <c r="H42" s="73">
        <v>2685</v>
      </c>
      <c r="I42" s="74">
        <v>13358</v>
      </c>
      <c r="K42"/>
    </row>
    <row r="43" spans="1:11" s="2" customFormat="1" ht="24.95" customHeight="1" x14ac:dyDescent="0.4">
      <c r="A43"/>
      <c r="B43"/>
      <c r="C43" s="9" t="s">
        <v>78</v>
      </c>
      <c r="D43" s="61">
        <f>IF(ISERROR(VLOOKUP(C43,'２（３）組織外研修①'!C:E,2,FALSE))=TRUE,"",(VLOOKUP(C43,'２（３）組織外研修①'!C:E,2,FALSE)))</f>
        <v>19115</v>
      </c>
      <c r="E43" s="61">
        <f>IF(ISERROR(VLOOKUP(C43,'２（３）組織外研修①'!C:E,3,FALSE))=TRUE,"",(VLOOKUP(C43,'２（３）組織外研修①'!C:E,3,FALSE)))</f>
        <v>131</v>
      </c>
      <c r="F43" s="71">
        <v>835</v>
      </c>
      <c r="G43" s="72">
        <v>1213</v>
      </c>
      <c r="H43" s="73">
        <v>2048</v>
      </c>
      <c r="I43" s="74">
        <v>15634</v>
      </c>
      <c r="K43"/>
    </row>
    <row r="44" spans="1:11" s="2" customFormat="1" ht="24.95" customHeight="1" x14ac:dyDescent="0.4">
      <c r="A44"/>
      <c r="B44"/>
      <c r="C44" s="9" t="s">
        <v>79</v>
      </c>
      <c r="D44" s="61">
        <f>IF(ISERROR(VLOOKUP(C44,'２（３）組織外研修①'!C:E,2,FALSE))=TRUE,"",(VLOOKUP(C44,'２（３）組織外研修①'!C:E,2,FALSE)))</f>
        <v>7206</v>
      </c>
      <c r="E44" s="61">
        <f>IF(ISERROR(VLOOKUP(C44,'２（３）組織外研修①'!C:E,3,FALSE))=TRUE,"",(VLOOKUP(C44,'２（３）組織外研修①'!C:E,3,FALSE)))</f>
        <v>143</v>
      </c>
      <c r="F44" s="71">
        <v>678</v>
      </c>
      <c r="G44" s="72">
        <v>386</v>
      </c>
      <c r="H44" s="73">
        <v>1064</v>
      </c>
      <c r="I44" s="74">
        <v>7441</v>
      </c>
      <c r="K44"/>
    </row>
    <row r="45" spans="1:11" s="2" customFormat="1" ht="24.95" customHeight="1" x14ac:dyDescent="0.4">
      <c r="A45"/>
      <c r="B45"/>
      <c r="C45" s="9" t="s">
        <v>80</v>
      </c>
      <c r="D45" s="61">
        <f>IF(ISERROR(VLOOKUP(C45,'２（３）組織外研修①'!C:E,2,FALSE))=TRUE,"",(VLOOKUP(C45,'２（３）組織外研修①'!C:E,2,FALSE)))</f>
        <v>15255</v>
      </c>
      <c r="E45" s="61">
        <f>IF(ISERROR(VLOOKUP(C45,'２（３）組織外研修①'!C:E,3,FALSE))=TRUE,"",(VLOOKUP(C45,'２（３）組織外研修①'!C:E,3,FALSE)))</f>
        <v>136</v>
      </c>
      <c r="F45" s="71">
        <v>683</v>
      </c>
      <c r="G45" s="72">
        <v>751</v>
      </c>
      <c r="H45" s="73">
        <v>1434</v>
      </c>
      <c r="I45" s="74">
        <v>10544</v>
      </c>
      <c r="K45"/>
    </row>
    <row r="46" spans="1:11" s="2" customFormat="1" ht="24.95" customHeight="1" x14ac:dyDescent="0.4">
      <c r="A46"/>
      <c r="B46"/>
      <c r="C46" s="9" t="s">
        <v>81</v>
      </c>
      <c r="D46" s="61">
        <f>IF(ISERROR(VLOOKUP(C46,'２（３）組織外研修①'!C:E,2,FALSE))=TRUE,"",(VLOOKUP(C46,'２（３）組織外研修①'!C:E,2,FALSE)))</f>
        <v>13131</v>
      </c>
      <c r="E46" s="61">
        <f>IF(ISERROR(VLOOKUP(C46,'２（３）組織外研修①'!C:E,3,FALSE))=TRUE,"",(VLOOKUP(C46,'２（３）組織外研修①'!C:E,3,FALSE)))</f>
        <v>123</v>
      </c>
      <c r="F46" s="71">
        <v>300</v>
      </c>
      <c r="G46" s="72">
        <v>447</v>
      </c>
      <c r="H46" s="73">
        <v>747</v>
      </c>
      <c r="I46" s="74">
        <v>6073</v>
      </c>
      <c r="K46"/>
    </row>
    <row r="47" spans="1:11" s="2" customFormat="1" ht="24.95" customHeight="1" x14ac:dyDescent="0.4">
      <c r="A47"/>
      <c r="B47"/>
      <c r="C47" s="9" t="s">
        <v>82</v>
      </c>
      <c r="D47" s="61">
        <f>IF(ISERROR(VLOOKUP(C47,'２（３）組織外研修①'!C:E,2,FALSE))=TRUE,"",(VLOOKUP(C47,'２（３）組織外研修①'!C:E,2,FALSE)))</f>
        <v>30054</v>
      </c>
      <c r="E47" s="61">
        <f>IF(ISERROR(VLOOKUP(C47,'２（３）組織外研修①'!C:E,3,FALSE))=TRUE,"",(VLOOKUP(C47,'２（３）組織外研修①'!C:E,3,FALSE)))</f>
        <v>176</v>
      </c>
      <c r="F47" s="71">
        <v>1066</v>
      </c>
      <c r="G47" s="72">
        <v>1527</v>
      </c>
      <c r="H47" s="73">
        <v>2593</v>
      </c>
      <c r="I47" s="74">
        <v>14733</v>
      </c>
      <c r="K47"/>
    </row>
    <row r="48" spans="1:11" s="2" customFormat="1" ht="24.95" customHeight="1" x14ac:dyDescent="0.4">
      <c r="A48"/>
      <c r="B48"/>
      <c r="C48" s="9" t="s">
        <v>83</v>
      </c>
      <c r="D48" s="61">
        <f>IF(ISERROR(VLOOKUP(C48,'２（３）組織外研修①'!C:E,2,FALSE))=TRUE,"",(VLOOKUP(C48,'２（３）組織外研修①'!C:E,2,FALSE)))</f>
        <v>1962</v>
      </c>
      <c r="E48" s="61">
        <f>IF(ISERROR(VLOOKUP(C48,'２（３）組織外研修①'!C:E,3,FALSE))=TRUE,"",(VLOOKUP(C48,'２（３）組織外研修①'!C:E,3,FALSE)))</f>
        <v>56</v>
      </c>
      <c r="F48" s="71">
        <v>500</v>
      </c>
      <c r="G48" s="72">
        <v>280</v>
      </c>
      <c r="H48" s="73">
        <v>780</v>
      </c>
      <c r="I48" s="74">
        <v>13929</v>
      </c>
      <c r="K48"/>
    </row>
    <row r="49" spans="1:11" s="2" customFormat="1" ht="24.95" customHeight="1" x14ac:dyDescent="0.4">
      <c r="A49"/>
      <c r="B49"/>
      <c r="C49" s="9" t="s">
        <v>85</v>
      </c>
      <c r="D49" s="61">
        <f>IF(ISERROR(VLOOKUP(C49,'２（３）組織外研修①'!C:E,2,FALSE))=TRUE,"",(VLOOKUP(C49,'２（３）組織外研修①'!C:E,2,FALSE)))</f>
        <v>15860</v>
      </c>
      <c r="E49" s="61">
        <f>IF(ISERROR(VLOOKUP(C49,'２（３）組織外研修①'!C:E,3,FALSE))=TRUE,"",(VLOOKUP(C49,'２（３）組織外研修①'!C:E,3,FALSE)))</f>
        <v>94</v>
      </c>
      <c r="F49" s="71">
        <v>1150</v>
      </c>
      <c r="G49" s="72">
        <v>921</v>
      </c>
      <c r="H49" s="73">
        <v>2071</v>
      </c>
      <c r="I49" s="74">
        <v>22032</v>
      </c>
      <c r="K49"/>
    </row>
    <row r="50" spans="1:11" s="2" customFormat="1" ht="24.95" customHeight="1" x14ac:dyDescent="0.4">
      <c r="A50"/>
      <c r="B50"/>
      <c r="C50" s="9" t="s">
        <v>86</v>
      </c>
      <c r="D50" s="61">
        <f>IF(ISERROR(VLOOKUP(C50,'２（３）組織外研修①'!C:E,2,FALSE))=TRUE,"",(VLOOKUP(C50,'２（３）組織外研修①'!C:E,2,FALSE)))</f>
        <v>13907</v>
      </c>
      <c r="E50" s="61">
        <f>IF(ISERROR(VLOOKUP(C50,'２（３）組織外研修①'!C:E,3,FALSE))=TRUE,"",(VLOOKUP(C50,'２（３）組織外研修①'!C:E,3,FALSE)))</f>
        <v>100</v>
      </c>
      <c r="F50" s="71">
        <v>444</v>
      </c>
      <c r="G50" s="72">
        <v>1472</v>
      </c>
      <c r="H50" s="73">
        <v>1916</v>
      </c>
      <c r="I50" s="74">
        <v>19160</v>
      </c>
      <c r="K50"/>
    </row>
    <row r="51" spans="1:11" s="2" customFormat="1" ht="24.95" customHeight="1" x14ac:dyDescent="0.4">
      <c r="A51"/>
      <c r="B51"/>
      <c r="C51" s="9" t="s">
        <v>88</v>
      </c>
      <c r="D51" s="61">
        <f>IF(ISERROR(VLOOKUP(C51,'２（３）組織外研修①'!C:E,2,FALSE))=TRUE,"",(VLOOKUP(C51,'２（３）組織外研修①'!C:E,2,FALSE)))</f>
        <v>19329</v>
      </c>
      <c r="E51" s="61">
        <f>IF(ISERROR(VLOOKUP(C51,'２（３）組織外研修①'!C:E,3,FALSE))=TRUE,"",(VLOOKUP(C51,'２（３）組織外研修①'!C:E,3,FALSE)))</f>
        <v>132</v>
      </c>
      <c r="F51" s="71">
        <v>507</v>
      </c>
      <c r="G51" s="72">
        <v>1533</v>
      </c>
      <c r="H51" s="73">
        <v>2040</v>
      </c>
      <c r="I51" s="74">
        <v>15455</v>
      </c>
      <c r="K51"/>
    </row>
    <row r="52" spans="1:11" s="2" customFormat="1" ht="24.95" customHeight="1" x14ac:dyDescent="0.4">
      <c r="A52"/>
      <c r="B52"/>
      <c r="C52" s="9" t="s">
        <v>89</v>
      </c>
      <c r="D52" s="61">
        <f>IF(ISERROR(VLOOKUP(C52,'２（３）組織外研修①'!C:E,2,FALSE))=TRUE,"",(VLOOKUP(C52,'２（３）組織外研修①'!C:E,2,FALSE)))</f>
        <v>10510</v>
      </c>
      <c r="E52" s="61">
        <f>IF(ISERROR(VLOOKUP(C52,'２（３）組織外研修①'!C:E,3,FALSE))=TRUE,"",(VLOOKUP(C52,'２（３）組織外研修①'!C:E,3,FALSE)))</f>
        <v>139</v>
      </c>
      <c r="F52" s="71">
        <v>399</v>
      </c>
      <c r="G52" s="72">
        <v>436</v>
      </c>
      <c r="H52" s="73">
        <v>835</v>
      </c>
      <c r="I52" s="74">
        <v>6007</v>
      </c>
      <c r="K52"/>
    </row>
    <row r="53" spans="1:11" s="2" customFormat="1" ht="24.95" customHeight="1" x14ac:dyDescent="0.4">
      <c r="A53"/>
      <c r="B53"/>
      <c r="C53" s="9" t="s">
        <v>90</v>
      </c>
      <c r="D53" s="61">
        <f>IF(ISERROR(VLOOKUP(C53,'２（３）組織外研修①'!C:E,2,FALSE))=TRUE,"",(VLOOKUP(C53,'２（３）組織外研修①'!C:E,2,FALSE)))</f>
        <v>8976</v>
      </c>
      <c r="E53" s="61">
        <f>IF(ISERROR(VLOOKUP(C53,'２（３）組織外研修①'!C:E,3,FALSE))=TRUE,"",(VLOOKUP(C53,'２（３）組織外研修①'!C:E,3,FALSE)))</f>
        <v>135</v>
      </c>
      <c r="F53" s="71">
        <v>656</v>
      </c>
      <c r="G53" s="72">
        <v>555</v>
      </c>
      <c r="H53" s="73">
        <v>1211</v>
      </c>
      <c r="I53" s="74">
        <v>8970</v>
      </c>
      <c r="K53"/>
    </row>
    <row r="54" spans="1:11" s="2" customFormat="1" ht="24.95" customHeight="1" x14ac:dyDescent="0.4">
      <c r="A54"/>
      <c r="B54"/>
      <c r="C54" s="9" t="s">
        <v>91</v>
      </c>
      <c r="D54" s="61">
        <f>IF(ISERROR(VLOOKUP(C54,'２（３）組織外研修①'!C:E,2,FALSE))=TRUE,"",(VLOOKUP(C54,'２（３）組織外研修①'!C:E,2,FALSE)))</f>
        <v>8627</v>
      </c>
      <c r="E54" s="61">
        <f>IF(ISERROR(VLOOKUP(C54,'２（３）組織外研修①'!C:E,3,FALSE))=TRUE,"",(VLOOKUP(C54,'２（３）組織外研修①'!C:E,3,FALSE)))</f>
        <v>173</v>
      </c>
      <c r="F54" s="71">
        <v>300</v>
      </c>
      <c r="G54" s="72">
        <v>198</v>
      </c>
      <c r="H54" s="73">
        <v>498</v>
      </c>
      <c r="I54" s="74">
        <v>2879</v>
      </c>
      <c r="K54"/>
    </row>
    <row r="55" spans="1:11" s="2" customFormat="1" ht="24.95" customHeight="1" x14ac:dyDescent="0.4">
      <c r="A55"/>
      <c r="B55"/>
      <c r="C55" s="9" t="s">
        <v>92</v>
      </c>
      <c r="D55" s="61">
        <f>IF(ISERROR(VLOOKUP(C55,'２（３）組織外研修①'!C:E,2,FALSE))=TRUE,"",(VLOOKUP(C55,'２（３）組織外研修①'!C:E,2,FALSE)))</f>
        <v>15807</v>
      </c>
      <c r="E55" s="61">
        <f>IF(ISERROR(VLOOKUP(C55,'２（３）組織外研修①'!C:E,3,FALSE))=TRUE,"",(VLOOKUP(C55,'２（３）組織外研修①'!C:E,3,FALSE)))</f>
        <v>224</v>
      </c>
      <c r="F55" s="71">
        <v>500</v>
      </c>
      <c r="G55" s="72">
        <v>449</v>
      </c>
      <c r="H55" s="73">
        <v>949</v>
      </c>
      <c r="I55" s="74">
        <v>4237</v>
      </c>
      <c r="K55"/>
    </row>
    <row r="56" spans="1:11" s="2" customFormat="1" ht="24.95" customHeight="1" x14ac:dyDescent="0.4">
      <c r="A56"/>
      <c r="B56"/>
      <c r="C56" s="9" t="s">
        <v>94</v>
      </c>
      <c r="D56" s="61">
        <f>IF(ISERROR(VLOOKUP(C56,'２（３）組織外研修①'!C:E,2,FALSE))=TRUE,"",(VLOOKUP(C56,'２（３）組織外研修①'!C:E,2,FALSE)))</f>
        <v>5169</v>
      </c>
      <c r="E56" s="61">
        <f>IF(ISERROR(VLOOKUP(C56,'２（３）組織外研修①'!C:E,3,FALSE))=TRUE,"",(VLOOKUP(C56,'２（３）組織外研修①'!C:E,3,FALSE)))</f>
        <v>73</v>
      </c>
      <c r="F56" s="71">
        <v>300</v>
      </c>
      <c r="G56" s="72">
        <v>500</v>
      </c>
      <c r="H56" s="73">
        <v>800</v>
      </c>
      <c r="I56" s="74">
        <v>10959</v>
      </c>
      <c r="K56"/>
    </row>
    <row r="57" spans="1:11" s="2" customFormat="1" ht="24.95" customHeight="1" x14ac:dyDescent="0.4">
      <c r="A57"/>
      <c r="B57"/>
      <c r="C57" s="9" t="s">
        <v>96</v>
      </c>
      <c r="D57" s="61">
        <f>IF(ISERROR(VLOOKUP(C57,'２（３）組織外研修①'!C:E,2,FALSE))=TRUE,"",(VLOOKUP(C57,'２（３）組織外研修①'!C:E,2,FALSE)))</f>
        <v>2973</v>
      </c>
      <c r="E57" s="61">
        <f>IF(ISERROR(VLOOKUP(C57,'２（３）組織外研修①'!C:E,3,FALSE))=TRUE,"",(VLOOKUP(C57,'２（３）組織外研修①'!C:E,3,FALSE)))</f>
        <v>52</v>
      </c>
      <c r="F57" s="71">
        <v>300</v>
      </c>
      <c r="G57" s="72">
        <v>183</v>
      </c>
      <c r="H57" s="73">
        <v>483</v>
      </c>
      <c r="I57" s="74">
        <v>9288</v>
      </c>
      <c r="K57"/>
    </row>
    <row r="58" spans="1:11" s="2" customFormat="1" ht="24.95" customHeight="1" x14ac:dyDescent="0.4">
      <c r="A58"/>
      <c r="B58"/>
      <c r="C58" s="9" t="s">
        <v>97</v>
      </c>
      <c r="D58" s="61">
        <f>IF(ISERROR(VLOOKUP(C58,'２（３）組織外研修①'!C:E,2,FALSE))=TRUE,"",(VLOOKUP(C58,'２（３）組織外研修①'!C:E,2,FALSE)))</f>
        <v>21732</v>
      </c>
      <c r="E58" s="61">
        <f>IF(ISERROR(VLOOKUP(C58,'２（３）組織外研修①'!C:E,3,FALSE))=TRUE,"",(VLOOKUP(C58,'２（３）組織外研修①'!C:E,3,FALSE)))</f>
        <v>233</v>
      </c>
      <c r="F58" s="71">
        <v>443</v>
      </c>
      <c r="G58" s="72">
        <v>418</v>
      </c>
      <c r="H58" s="73">
        <v>861</v>
      </c>
      <c r="I58" s="74">
        <v>3695</v>
      </c>
      <c r="K58"/>
    </row>
    <row r="59" spans="1:11" s="2" customFormat="1" ht="24.95" customHeight="1" x14ac:dyDescent="0.4">
      <c r="A59"/>
      <c r="B59"/>
      <c r="C59" s="9" t="s">
        <v>98</v>
      </c>
      <c r="D59" s="61">
        <f>IF(ISERROR(VLOOKUP(C59,'２（３）組織外研修①'!C:E,2,FALSE))=TRUE,"",(VLOOKUP(C59,'２（３）組織外研修①'!C:E,2,FALSE)))</f>
        <v>37722</v>
      </c>
      <c r="E59" s="61">
        <f>IF(ISERROR(VLOOKUP(C59,'２（３）組織外研修①'!C:E,3,FALSE))=TRUE,"",(VLOOKUP(C59,'２（３）組織外研修①'!C:E,3,FALSE)))</f>
        <v>307</v>
      </c>
      <c r="F59" s="71">
        <v>952</v>
      </c>
      <c r="G59" s="72">
        <v>614</v>
      </c>
      <c r="H59" s="73">
        <v>1566</v>
      </c>
      <c r="I59" s="74">
        <v>5101</v>
      </c>
      <c r="K59"/>
    </row>
    <row r="60" spans="1:11" s="2" customFormat="1" ht="24.95" customHeight="1" x14ac:dyDescent="0.4">
      <c r="A60"/>
      <c r="B60"/>
      <c r="C60" s="9" t="s">
        <v>99</v>
      </c>
      <c r="D60" s="61">
        <f>IF(ISERROR(VLOOKUP(C60,'２（３）組織外研修①'!C:E,2,FALSE))=TRUE,"",(VLOOKUP(C60,'２（３）組織外研修①'!C:E,2,FALSE)))</f>
        <v>18625</v>
      </c>
      <c r="E60" s="61">
        <f>IF(ISERROR(VLOOKUP(C60,'２（３）組織外研修①'!C:E,3,FALSE))=TRUE,"",(VLOOKUP(C60,'２（３）組織外研修①'!C:E,3,FALSE)))</f>
        <v>179</v>
      </c>
      <c r="F60" s="71">
        <v>300</v>
      </c>
      <c r="G60" s="72">
        <v>857</v>
      </c>
      <c r="H60" s="73">
        <v>1157</v>
      </c>
      <c r="I60" s="74">
        <v>6464</v>
      </c>
      <c r="K60"/>
    </row>
    <row r="61" spans="1:11" s="2" customFormat="1" ht="24.95" customHeight="1" x14ac:dyDescent="0.4">
      <c r="A61"/>
      <c r="B61"/>
      <c r="C61" s="9" t="s">
        <v>101</v>
      </c>
      <c r="D61" s="61">
        <f>IF(ISERROR(VLOOKUP(C61,'２（３）組織外研修①'!C:E,2,FALSE))=TRUE,"",(VLOOKUP(C61,'２（３）組織外研修①'!C:E,2,FALSE)))</f>
        <v>6674</v>
      </c>
      <c r="E61" s="61">
        <f>IF(ISERROR(VLOOKUP(C61,'２（３）組織外研修①'!C:E,3,FALSE))=TRUE,"",(VLOOKUP(C61,'２（３）組織外研修①'!C:E,3,FALSE)))</f>
        <v>86</v>
      </c>
      <c r="F61" s="71">
        <v>530</v>
      </c>
      <c r="G61" s="72">
        <v>1226</v>
      </c>
      <c r="H61" s="73">
        <v>1756</v>
      </c>
      <c r="I61" s="74">
        <v>20419</v>
      </c>
      <c r="K61"/>
    </row>
    <row r="62" spans="1:11" s="2" customFormat="1" ht="24.95" customHeight="1" x14ac:dyDescent="0.4">
      <c r="A62"/>
      <c r="B62"/>
      <c r="C62" s="9" t="s">
        <v>103</v>
      </c>
      <c r="D62" s="61">
        <f>IF(ISERROR(VLOOKUP(C62,'２（３）組織外研修①'!C:E,2,FALSE))=TRUE,"",(VLOOKUP(C62,'２（３）組織外研修①'!C:E,2,FALSE)))</f>
        <v>7454</v>
      </c>
      <c r="E62" s="61">
        <f>IF(ISERROR(VLOOKUP(C62,'２（３）組織外研修①'!C:E,3,FALSE))=TRUE,"",(VLOOKUP(C62,'２（３）組織外研修①'!C:E,3,FALSE)))</f>
        <v>88</v>
      </c>
      <c r="F62" s="71">
        <v>1730</v>
      </c>
      <c r="G62" s="72">
        <v>1530</v>
      </c>
      <c r="H62" s="73">
        <v>3260</v>
      </c>
      <c r="I62" s="74">
        <v>37045</v>
      </c>
      <c r="K62"/>
    </row>
    <row r="63" spans="1:11" s="2" customFormat="1" ht="24.95" customHeight="1" x14ac:dyDescent="0.4">
      <c r="A63"/>
      <c r="B63"/>
      <c r="C63" s="10" t="s">
        <v>105</v>
      </c>
      <c r="D63" s="75">
        <f>IF(ISERROR(VLOOKUP(C63,'２（３）組織外研修①'!C:E,2,FALSE))=TRUE,"",(VLOOKUP(C63,'２（３）組織外研修①'!C:E,2,FALSE)))</f>
        <v>17299</v>
      </c>
      <c r="E63" s="75">
        <f>IF(ISERROR(VLOOKUP(C63,'２（３）組織外研修①'!C:E,3,FALSE))=TRUE,"",(VLOOKUP(C63,'２（３）組織外研修①'!C:E,3,FALSE)))</f>
        <v>198</v>
      </c>
      <c r="F63" s="76">
        <v>2270</v>
      </c>
      <c r="G63" s="77">
        <v>3048</v>
      </c>
      <c r="H63" s="78">
        <v>5318</v>
      </c>
      <c r="I63" s="79">
        <v>26859</v>
      </c>
      <c r="K63"/>
    </row>
  </sheetData>
  <mergeCells count="1">
    <mergeCell ref="A1:I1"/>
  </mergeCells>
  <phoneticPr fontId="3"/>
  <pageMargins left="0.23622047244094491" right="0.23622047244094491" top="0.74803149606299213" bottom="0.74803149606299213" header="0.31496062992125984" footer="0.31496062992125984"/>
  <pageSetup paperSize="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基本方針</vt:lpstr>
      <vt:lpstr>２（１）組織内研修</vt:lpstr>
      <vt:lpstr>２（２）自己啓発支援</vt:lpstr>
      <vt:lpstr>２（３）組織外研修①</vt:lpstr>
      <vt:lpstr>２（３）組織外研修②</vt:lpstr>
      <vt:lpstr>３研修予算</vt:lpstr>
      <vt:lpstr>'１　基本方針'!Print_Area</vt:lpstr>
      <vt:lpstr>'２（１）組織内研修'!Print_Area</vt:lpstr>
      <vt:lpstr>'２（２）自己啓発支援'!Print_Titles</vt:lpstr>
      <vt:lpstr>'２（３）組織外研修①'!Print_Titles</vt:lpstr>
      <vt:lpstr>'２（３）組織外研修②'!Print_Titles</vt:lpstr>
      <vt:lpstr>'３研修予算'!Print_Titles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福岡県自治振興組合</dc:creator>
  <cp:keywords/>
  <dc:description/>
  <cp:lastModifiedBy>自治振興組合</cp:lastModifiedBy>
  <cp:revision/>
  <dcterms:created xsi:type="dcterms:W3CDTF">2022-01-28T01:54:02Z</dcterms:created>
  <dcterms:modified xsi:type="dcterms:W3CDTF">2023-08-10T05:19:43Z</dcterms:modified>
  <cp:category/>
  <cp:contentStatus/>
</cp:coreProperties>
</file>